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tlinder\Desktop\Desktop\Linder\NWDP Position\CWD\FY23\Large CWD Wild Cervid Opportunity\FOA Documents\"/>
    </mc:Choice>
  </mc:AlternateContent>
  <xr:revisionPtr revIDLastSave="0" documentId="13_ncr:1_{067FF32C-5D2D-4C8C-A9E3-1126F4DBBD2E}" xr6:coauthVersionLast="47" xr6:coauthVersionMax="47" xr10:uidLastSave="{00000000-0000-0000-0000-000000000000}"/>
  <bookViews>
    <workbookView xWindow="-108" yWindow="-108" windowWidth="23256" windowHeight="12576" xr2:uid="{00000000-000D-0000-FFFF-FFFF00000000}"/>
  </bookViews>
  <sheets>
    <sheet name="Financial Plan Instructions" sheetId="2" r:id="rId1"/>
    <sheet name="Financial Plan Template Example" sheetId="4" r:id="rId2"/>
    <sheet name="Financial Plan Template Blank" sheetId="3" r:id="rId3"/>
  </sheets>
  <definedNames>
    <definedName name="_xlnm.Print_Area" localSheetId="2">'Financial Plan Template Blank'!$A$1:$F$66</definedName>
    <definedName name="_xlnm.Print_Area" localSheetId="1">'Financial Plan Template Example'!$A$1:$F$66</definedName>
    <definedName name="_xlnm.Print_Titles" localSheetId="2">'Financial Plan Template Blank'!$7:$7</definedName>
    <definedName name="_xlnm.Print_Titles" localSheetId="1">'Financial Plan Template Example'!$7:$7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3" i="4" l="1"/>
  <c r="F63" i="4" s="1"/>
  <c r="D63" i="4"/>
  <c r="F62" i="4"/>
  <c r="F61" i="4"/>
  <c r="F60" i="4"/>
  <c r="F59" i="4"/>
  <c r="F58" i="4"/>
  <c r="F57" i="4"/>
  <c r="F56" i="4"/>
  <c r="E55" i="4"/>
  <c r="D55" i="4"/>
  <c r="F54" i="4"/>
  <c r="F53" i="4"/>
  <c r="F52" i="4"/>
  <c r="F51" i="4"/>
  <c r="F50" i="4"/>
  <c r="F49" i="4"/>
  <c r="F48" i="4"/>
  <c r="E47" i="4"/>
  <c r="F47" i="4" s="1"/>
  <c r="D47" i="4"/>
  <c r="F46" i="4"/>
  <c r="F45" i="4"/>
  <c r="F44" i="4"/>
  <c r="F43" i="4"/>
  <c r="F42" i="4"/>
  <c r="F41" i="4"/>
  <c r="F40" i="4"/>
  <c r="E39" i="4"/>
  <c r="D39" i="4"/>
  <c r="F38" i="4"/>
  <c r="F37" i="4"/>
  <c r="F36" i="4"/>
  <c r="F35" i="4"/>
  <c r="F34" i="4"/>
  <c r="F33" i="4"/>
  <c r="F32" i="4"/>
  <c r="F31" i="4"/>
  <c r="E31" i="4"/>
  <c r="D31" i="4"/>
  <c r="F30" i="4"/>
  <c r="F29" i="4"/>
  <c r="F28" i="4"/>
  <c r="F27" i="4"/>
  <c r="F26" i="4"/>
  <c r="F25" i="4"/>
  <c r="F24" i="4"/>
  <c r="E23" i="4"/>
  <c r="D23" i="4"/>
  <c r="F23" i="4" s="1"/>
  <c r="F22" i="4"/>
  <c r="F21" i="4"/>
  <c r="F20" i="4"/>
  <c r="F19" i="4"/>
  <c r="F18" i="4"/>
  <c r="F17" i="4"/>
  <c r="F16" i="4"/>
  <c r="F15" i="4"/>
  <c r="E15" i="4"/>
  <c r="D15" i="4"/>
  <c r="D64" i="4" s="1"/>
  <c r="D66" i="4" s="1"/>
  <c r="C69" i="4" s="1"/>
  <c r="F14" i="4"/>
  <c r="F13" i="4"/>
  <c r="F12" i="4"/>
  <c r="F11" i="4"/>
  <c r="F10" i="4"/>
  <c r="F9" i="4"/>
  <c r="F8" i="4"/>
  <c r="F55" i="4" l="1"/>
  <c r="E64" i="4"/>
  <c r="E65" i="4" s="1"/>
  <c r="F65" i="4" s="1"/>
  <c r="F39" i="4"/>
  <c r="F64" i="4"/>
  <c r="F66" i="4" l="1"/>
  <c r="E66" i="4"/>
  <c r="C70" i="4" s="1"/>
  <c r="F8" i="3"/>
  <c r="F9" i="3"/>
  <c r="F10" i="3"/>
  <c r="F11" i="3"/>
  <c r="F12" i="3"/>
  <c r="F13" i="3"/>
  <c r="F14" i="3"/>
  <c r="F16" i="3"/>
  <c r="F17" i="3"/>
  <c r="F18" i="3"/>
  <c r="F19" i="3"/>
  <c r="F20" i="3"/>
  <c r="F21" i="3"/>
  <c r="F22" i="3"/>
  <c r="F24" i="3"/>
  <c r="F25" i="3"/>
  <c r="F26" i="3"/>
  <c r="F27" i="3"/>
  <c r="F28" i="3"/>
  <c r="F29" i="3"/>
  <c r="F30" i="3"/>
  <c r="F32" i="3"/>
  <c r="F33" i="3"/>
  <c r="F34" i="3"/>
  <c r="F35" i="3"/>
  <c r="F36" i="3"/>
  <c r="F37" i="3"/>
  <c r="F38" i="3"/>
  <c r="F40" i="3"/>
  <c r="F41" i="3"/>
  <c r="F42" i="3"/>
  <c r="F43" i="3"/>
  <c r="F44" i="3"/>
  <c r="F45" i="3"/>
  <c r="F46" i="3"/>
  <c r="F48" i="3"/>
  <c r="F49" i="3"/>
  <c r="F50" i="3"/>
  <c r="F51" i="3"/>
  <c r="F52" i="3"/>
  <c r="F53" i="3"/>
  <c r="F54" i="3"/>
  <c r="F56" i="3"/>
  <c r="F57" i="3"/>
  <c r="F58" i="3"/>
  <c r="F59" i="3"/>
  <c r="F60" i="3"/>
  <c r="F61" i="3"/>
  <c r="F62" i="3"/>
  <c r="E63" i="3"/>
  <c r="D63" i="3" l="1"/>
  <c r="F63" i="3" s="1"/>
  <c r="D55" i="3"/>
  <c r="E55" i="3"/>
  <c r="D47" i="3"/>
  <c r="F47" i="3" s="1"/>
  <c r="E47" i="3"/>
  <c r="D39" i="3"/>
  <c r="F39" i="3" s="1"/>
  <c r="E39" i="3"/>
  <c r="D31" i="3"/>
  <c r="E31" i="3"/>
  <c r="D23" i="3"/>
  <c r="E23" i="3"/>
  <c r="D15" i="3"/>
  <c r="F15" i="3" s="1"/>
  <c r="E15" i="3"/>
  <c r="F23" i="3" l="1"/>
  <c r="F31" i="3"/>
  <c r="F55" i="3"/>
  <c r="E64" i="3"/>
  <c r="E65" i="3" s="1"/>
  <c r="D64" i="3"/>
  <c r="D66" i="3" s="1"/>
  <c r="C69" i="3" s="1"/>
  <c r="E66" i="3" l="1"/>
  <c r="C70" i="3" s="1"/>
  <c r="F65" i="3"/>
  <c r="F64" i="3"/>
  <c r="F66" i="3" l="1"/>
</calcChain>
</file>

<file path=xl/sharedStrings.xml><?xml version="1.0" encoding="utf-8"?>
<sst xmlns="http://schemas.openxmlformats.org/spreadsheetml/2006/main" count="80" uniqueCount="47">
  <si>
    <t>Cost Category</t>
  </si>
  <si>
    <t>Item Description</t>
  </si>
  <si>
    <t>Quantity</t>
  </si>
  <si>
    <t>Total Budget</t>
  </si>
  <si>
    <t>Personnel</t>
  </si>
  <si>
    <t>Fringe Benefits</t>
  </si>
  <si>
    <t>Travel</t>
  </si>
  <si>
    <t>Equipment</t>
  </si>
  <si>
    <t>Supplies</t>
  </si>
  <si>
    <t>Contractual</t>
  </si>
  <si>
    <t>Totals</t>
  </si>
  <si>
    <t>Total Direct Costs</t>
  </si>
  <si>
    <t>Total Project Costs</t>
  </si>
  <si>
    <t>Personnel Subtotal</t>
  </si>
  <si>
    <t>Fringe Subtotal</t>
  </si>
  <si>
    <t>Travel Subtotal</t>
  </si>
  <si>
    <t>Equipment Subtotal</t>
  </si>
  <si>
    <t>Supplies Subtotal</t>
  </si>
  <si>
    <t>Contractual Subtotal</t>
  </si>
  <si>
    <t>Other Subtotal</t>
  </si>
  <si>
    <t>Recipient Name:</t>
  </si>
  <si>
    <t>Project Title:</t>
  </si>
  <si>
    <t>Time Period:</t>
  </si>
  <si>
    <t>(to be added post award)</t>
  </si>
  <si>
    <t>APHIS Cost Share / Total Funding Requested</t>
  </si>
  <si>
    <r>
      <rPr>
        <sz val="9.5"/>
        <rFont val="Calibri"/>
        <family val="2"/>
      </rPr>
      <t>This Financial Plan must match the SF‐424‐A, Section B – Budget Categories.  Funding requested under the budget categories must be described in detail within the narrative.  If budget modifications are approved applicants must submit a revised budget template with their final report.</t>
    </r>
  </si>
  <si>
    <t>DETAILED FINANICAL PLAN TEMPLATE</t>
  </si>
  <si>
    <t>Recipient Share</t>
  </si>
  <si>
    <t>APHIS Share</t>
  </si>
  <si>
    <t>Cooperator Cost Share</t>
  </si>
  <si>
    <r>
      <t>Indirect Costs (</t>
    </r>
    <r>
      <rPr>
        <b/>
        <u/>
        <sz val="9"/>
        <color rgb="FF0070C0"/>
        <rFont val="Times New Roman"/>
        <family val="1"/>
      </rPr>
      <t xml:space="preserve">% </t>
    </r>
    <r>
      <rPr>
        <b/>
        <sz val="9"/>
        <color rgb="FF0F243E"/>
        <rFont val="Times New Roman"/>
        <family val="1"/>
      </rPr>
      <t xml:space="preserve">of </t>
    </r>
    <r>
      <rPr>
        <b/>
        <u/>
        <sz val="9"/>
        <color rgb="FF0070C0"/>
        <rFont val="Times New Roman"/>
        <family val="1"/>
      </rPr>
      <t>Total Direct</t>
    </r>
    <r>
      <rPr>
        <b/>
        <sz val="9"/>
        <color rgb="FF0F243E"/>
        <rFont val="Times New Roman"/>
        <family val="1"/>
      </rPr>
      <t>)</t>
    </r>
  </si>
  <si>
    <t>Other Costs</t>
  </si>
  <si>
    <t>4 Wildlife Biologist ($32.00/hour)</t>
  </si>
  <si>
    <t>1 Assistant State Veterinarian ($50.00/hour)</t>
  </si>
  <si>
    <t>4 Wildlife Biologist (34.2%)</t>
  </si>
  <si>
    <t>1 Assistant State Veterinarian (34.5%)</t>
  </si>
  <si>
    <t>In-state mileage ($0.37/mile)</t>
  </si>
  <si>
    <t>7.0 cubic foot freezer ($300.00 each)</t>
  </si>
  <si>
    <t>Extraction spoons ($5.00 each)</t>
  </si>
  <si>
    <t>Laminated CWD Collection Cards ($5.00 each)</t>
  </si>
  <si>
    <t>Printing</t>
  </si>
  <si>
    <t>Wild Cervid Chronic Wasting Disease Management and Response Activities 2023</t>
  </si>
  <si>
    <t>CWD testing (Contract with NAHLN lab, 1,000 samples @ $25.00 per sample)</t>
  </si>
  <si>
    <t>Shipping samples to lab ($12 per shipment)</t>
  </si>
  <si>
    <t>Shipping supplies (insulated cooler boxes, whirlpaks, etc.)</t>
  </si>
  <si>
    <t>PPE (nitrile gloves, tyvek, boot covers)</t>
  </si>
  <si>
    <t>Sampling supplies (knives, scapels, sharpener,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</si>
</sst>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14" x14ac:knownFonts="1">
    <font>
      <sz val="11"/>
      <color theme="1"/>
      <name val="Calibri"/>
      <family val="2"/>
      <scheme val="minor"/>
    </font>
    <font>
      <sz val="11"/>
      <color theme="1"/>
      <name val="Calibri"/>
      <family val="2"/>
      <scheme val="minor"/>
    </font>
    <font>
      <b/>
      <sz val="9"/>
      <color rgb="FF0F243E"/>
      <name val="Times New Roman"/>
      <family val="1"/>
    </font>
    <font>
      <b/>
      <u/>
      <sz val="9"/>
      <color rgb="FF0070C0"/>
      <name val="Times New Roman"/>
      <family val="1"/>
    </font>
    <font>
      <b/>
      <sz val="11"/>
      <color theme="0"/>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sz val="10.5"/>
      <color theme="1"/>
      <name val="Calibri"/>
      <family val="2"/>
      <scheme val="minor"/>
    </font>
    <font>
      <sz val="9.5"/>
      <name val="Calibri"/>
      <family val="2"/>
    </font>
    <font>
      <b/>
      <sz val="14"/>
      <color rgb="FF0070C0"/>
      <name val="Calibri"/>
      <family val="2"/>
      <scheme val="minor"/>
    </font>
    <font>
      <i/>
      <sz val="11"/>
      <color theme="1"/>
      <name val="Calibri"/>
      <family val="2"/>
      <scheme val="minor"/>
    </font>
    <font>
      <b/>
      <sz val="11"/>
      <name val="Calibri"/>
      <family val="2"/>
      <scheme val="minor"/>
    </font>
    <font>
      <i/>
      <sz val="11"/>
      <color rgb="FFFF0000"/>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0" tint="-0.499984740745262"/>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right/>
      <top style="thick">
        <color indexed="64"/>
      </top>
      <bottom/>
      <diagonal/>
    </border>
    <border>
      <left/>
      <right style="thick">
        <color indexed="64"/>
      </right>
      <top/>
      <bottom/>
      <diagonal/>
    </border>
    <border>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90">
    <xf numFmtId="0" fontId="0" fillId="0" borderId="0" xfId="0"/>
    <xf numFmtId="0" fontId="0" fillId="0" borderId="0" xfId="0" applyAlignment="1" applyProtection="1">
      <alignment vertical="top" wrapText="1"/>
    </xf>
    <xf numFmtId="6" fontId="0" fillId="0" borderId="0" xfId="0" applyNumberFormat="1" applyAlignment="1" applyProtection="1">
      <alignment vertical="top" wrapText="1"/>
    </xf>
    <xf numFmtId="6" fontId="0" fillId="0" borderId="0" xfId="0" applyNumberFormat="1"/>
    <xf numFmtId="8" fontId="0" fillId="0" borderId="0" xfId="0" applyNumberFormat="1"/>
    <xf numFmtId="38" fontId="0" fillId="0" borderId="0" xfId="0" applyNumberFormat="1" applyAlignment="1" applyProtection="1">
      <alignment horizontal="center" vertical="top" wrapText="1"/>
    </xf>
    <xf numFmtId="0" fontId="5" fillId="0" borderId="1" xfId="0" applyFont="1" applyFill="1" applyBorder="1" applyAlignment="1" applyProtection="1">
      <alignment horizontal="left" vertical="top" wrapText="1"/>
    </xf>
    <xf numFmtId="0" fontId="0" fillId="0" borderId="0" xfId="0" applyFill="1" applyBorder="1"/>
    <xf numFmtId="38" fontId="5" fillId="0" borderId="1" xfId="0" applyNumberFormat="1" applyFont="1" applyFill="1" applyBorder="1" applyAlignment="1" applyProtection="1">
      <alignment horizontal="left" vertical="top" wrapText="1"/>
    </xf>
    <xf numFmtId="0" fontId="5" fillId="0" borderId="1" xfId="0" applyFont="1" applyFill="1" applyBorder="1" applyAlignment="1" applyProtection="1">
      <alignment horizontal="left"/>
    </xf>
    <xf numFmtId="0" fontId="4" fillId="3" borderId="1" xfId="0" applyFont="1" applyFill="1" applyBorder="1" applyAlignment="1">
      <alignment wrapText="1"/>
    </xf>
    <xf numFmtId="0" fontId="4" fillId="3" borderId="2" xfId="0" applyFont="1" applyFill="1" applyBorder="1" applyAlignment="1">
      <alignment vertical="center" wrapText="1"/>
    </xf>
    <xf numFmtId="38" fontId="4" fillId="3" borderId="2" xfId="0" applyNumberFormat="1" applyFont="1" applyFill="1" applyBorder="1" applyAlignment="1">
      <alignment horizontal="left" vertical="center" wrapText="1"/>
    </xf>
    <xf numFmtId="6" fontId="4" fillId="3" borderId="2" xfId="1" applyNumberFormat="1" applyFont="1" applyFill="1" applyBorder="1" applyAlignment="1" applyProtection="1">
      <alignment horizontal="right" vertical="center" wrapText="1"/>
    </xf>
    <xf numFmtId="6" fontId="5" fillId="4" borderId="1" xfId="1" applyNumberFormat="1" applyFont="1" applyFill="1" applyBorder="1" applyAlignment="1" applyProtection="1">
      <alignment horizontal="right" vertical="center" wrapText="1"/>
    </xf>
    <xf numFmtId="164" fontId="0" fillId="0" borderId="0" xfId="0" applyNumberFormat="1"/>
    <xf numFmtId="0" fontId="5" fillId="4" borderId="9" xfId="0" applyFont="1" applyFill="1" applyBorder="1" applyAlignment="1">
      <alignment vertical="center" wrapText="1"/>
    </xf>
    <xf numFmtId="6" fontId="5" fillId="4" borderId="9" xfId="1" applyNumberFormat="1" applyFont="1" applyFill="1" applyBorder="1" applyAlignment="1" applyProtection="1">
      <alignment horizontal="right" vertical="center" wrapText="1"/>
    </xf>
    <xf numFmtId="0" fontId="7" fillId="0" borderId="5" xfId="0" applyFont="1" applyFill="1" applyBorder="1" applyAlignment="1" applyProtection="1">
      <alignment wrapText="1"/>
      <protection locked="0"/>
    </xf>
    <xf numFmtId="38" fontId="7" fillId="0" borderId="1" xfId="0" applyNumberFormat="1" applyFont="1" applyFill="1" applyBorder="1" applyAlignment="1" applyProtection="1">
      <alignment wrapText="1"/>
      <protection locked="0"/>
    </xf>
    <xf numFmtId="6" fontId="7" fillId="0" borderId="1" xfId="1" applyNumberFormat="1" applyFont="1" applyFill="1" applyBorder="1" applyAlignment="1" applyProtection="1">
      <alignment horizontal="right" wrapText="1"/>
    </xf>
    <xf numFmtId="0" fontId="7" fillId="0" borderId="5" xfId="0" applyFont="1" applyFill="1" applyBorder="1" applyAlignment="1">
      <alignment wrapText="1"/>
    </xf>
    <xf numFmtId="0" fontId="0" fillId="0" borderId="0" xfId="0" applyAlignment="1">
      <alignment horizontal="right"/>
    </xf>
    <xf numFmtId="0" fontId="11" fillId="0" borderId="0" xfId="0" applyFont="1"/>
    <xf numFmtId="38" fontId="0" fillId="0" borderId="15" xfId="0" applyNumberFormat="1" applyBorder="1" applyAlignment="1" applyProtection="1">
      <alignment horizontal="center" vertical="top" wrapText="1"/>
    </xf>
    <xf numFmtId="0" fontId="5" fillId="4" borderId="16" xfId="0" applyFont="1" applyFill="1" applyBorder="1" applyAlignment="1">
      <alignment vertical="center" wrapText="1"/>
    </xf>
    <xf numFmtId="0" fontId="0" fillId="0" borderId="17" xfId="0" applyBorder="1" applyAlignment="1" applyProtection="1">
      <alignment vertical="top" wrapText="1"/>
    </xf>
    <xf numFmtId="0" fontId="5" fillId="4" borderId="19" xfId="0" applyFont="1" applyFill="1" applyBorder="1" applyAlignment="1">
      <alignment vertical="center" wrapText="1"/>
    </xf>
    <xf numFmtId="0" fontId="0" fillId="0" borderId="18" xfId="0" applyBorder="1" applyAlignment="1" applyProtection="1">
      <alignment vertical="top" wrapText="1"/>
    </xf>
    <xf numFmtId="6" fontId="5" fillId="0" borderId="16" xfId="0" applyNumberFormat="1" applyFont="1" applyFill="1" applyBorder="1" applyAlignment="1">
      <alignment vertical="center" wrapText="1"/>
    </xf>
    <xf numFmtId="0" fontId="7" fillId="0" borderId="2" xfId="0" applyFont="1" applyFill="1" applyBorder="1" applyAlignment="1" applyProtection="1">
      <alignment wrapText="1"/>
      <protection locked="0"/>
    </xf>
    <xf numFmtId="38" fontId="7" fillId="0" borderId="3" xfId="0" applyNumberFormat="1" applyFont="1" applyFill="1" applyBorder="1" applyAlignment="1" applyProtection="1">
      <alignment wrapText="1"/>
      <protection locked="0"/>
    </xf>
    <xf numFmtId="6" fontId="7" fillId="0" borderId="3" xfId="1" applyNumberFormat="1" applyFont="1" applyFill="1" applyBorder="1" applyAlignment="1" applyProtection="1">
      <alignment horizontal="right" wrapText="1"/>
    </xf>
    <xf numFmtId="38" fontId="5" fillId="4" borderId="4" xfId="0" applyNumberFormat="1" applyFont="1" applyFill="1" applyBorder="1" applyAlignment="1" applyProtection="1">
      <alignment vertical="center" wrapText="1"/>
      <protection locked="0"/>
    </xf>
    <xf numFmtId="6" fontId="5" fillId="4" borderId="4" xfId="1" applyNumberFormat="1" applyFont="1" applyFill="1" applyBorder="1" applyAlignment="1" applyProtection="1">
      <alignment horizontal="right" vertical="center" wrapText="1"/>
    </xf>
    <xf numFmtId="9" fontId="12" fillId="4" borderId="1" xfId="0" applyNumberFormat="1" applyFont="1" applyFill="1" applyBorder="1" applyAlignment="1" applyProtection="1">
      <alignment horizontal="center" vertical="center" wrapText="1"/>
      <protection locked="0"/>
    </xf>
    <xf numFmtId="38" fontId="5" fillId="4" borderId="1" xfId="0" applyNumberFormat="1" applyFont="1" applyFill="1" applyBorder="1" applyAlignment="1" applyProtection="1">
      <alignment vertical="center" wrapText="1"/>
      <protection locked="0"/>
    </xf>
    <xf numFmtId="0" fontId="5" fillId="0" borderId="1" xfId="0" applyFont="1" applyBorder="1" applyAlignment="1">
      <alignment horizontal="left" vertical="top" wrapText="1"/>
    </xf>
    <xf numFmtId="38" fontId="5" fillId="0" borderId="1" xfId="0" applyNumberFormat="1" applyFont="1" applyBorder="1" applyAlignment="1">
      <alignment horizontal="left" vertical="top" wrapText="1"/>
    </xf>
    <xf numFmtId="0" fontId="5" fillId="0" borderId="1" xfId="0" applyFont="1" applyBorder="1" applyAlignment="1">
      <alignment horizontal="left"/>
    </xf>
    <xf numFmtId="0" fontId="7" fillId="0" borderId="5" xfId="0" applyFont="1" applyBorder="1" applyAlignment="1" applyProtection="1">
      <alignment wrapText="1"/>
      <protection locked="0"/>
    </xf>
    <xf numFmtId="38" fontId="7" fillId="0" borderId="1" xfId="0" applyNumberFormat="1" applyFont="1" applyBorder="1" applyAlignment="1" applyProtection="1">
      <alignment wrapText="1"/>
      <protection locked="0"/>
    </xf>
    <xf numFmtId="0" fontId="7" fillId="0" borderId="5" xfId="0" applyFont="1" applyBorder="1" applyAlignment="1">
      <alignment wrapText="1"/>
    </xf>
    <xf numFmtId="38" fontId="7" fillId="0" borderId="3" xfId="0" applyNumberFormat="1" applyFont="1" applyBorder="1" applyAlignment="1" applyProtection="1">
      <alignment wrapText="1"/>
      <protection locked="0"/>
    </xf>
    <xf numFmtId="0" fontId="7" fillId="0" borderId="2" xfId="0" applyFont="1" applyBorder="1" applyAlignment="1" applyProtection="1">
      <alignment wrapText="1"/>
      <protection locked="0"/>
    </xf>
    <xf numFmtId="0" fontId="0" fillId="0" borderId="0" xfId="0" applyAlignment="1">
      <alignment vertical="top" wrapText="1"/>
    </xf>
    <xf numFmtId="38" fontId="0" fillId="0" borderId="0" xfId="0" applyNumberFormat="1" applyAlignment="1">
      <alignment horizontal="center" vertical="top" wrapText="1"/>
    </xf>
    <xf numFmtId="6" fontId="0" fillId="0" borderId="0" xfId="0" applyNumberFormat="1" applyAlignment="1">
      <alignment vertical="top" wrapText="1"/>
    </xf>
    <xf numFmtId="38" fontId="0" fillId="0" borderId="15" xfId="0" applyNumberFormat="1" applyBorder="1" applyAlignment="1">
      <alignment horizontal="center" vertical="top" wrapText="1"/>
    </xf>
    <xf numFmtId="0" fontId="0" fillId="0" borderId="18" xfId="0" applyBorder="1" applyAlignment="1">
      <alignment vertical="top" wrapText="1"/>
    </xf>
    <xf numFmtId="6" fontId="5" fillId="0" borderId="16" xfId="0" applyNumberFormat="1" applyFont="1" applyBorder="1" applyAlignment="1">
      <alignment vertical="center" wrapText="1"/>
    </xf>
    <xf numFmtId="6" fontId="4" fillId="3" borderId="5" xfId="1" applyNumberFormat="1" applyFont="1" applyFill="1" applyBorder="1" applyAlignment="1" applyProtection="1">
      <alignment horizontal="right" vertical="center" wrapText="1"/>
    </xf>
    <xf numFmtId="0" fontId="13" fillId="0" borderId="20" xfId="0" applyFont="1" applyBorder="1" applyAlignment="1">
      <alignment horizontal="left"/>
    </xf>
    <xf numFmtId="0" fontId="11" fillId="0" borderId="2" xfId="0" applyFont="1" applyBorder="1" applyAlignment="1">
      <alignment horizontal="left"/>
    </xf>
    <xf numFmtId="0" fontId="11" fillId="0" borderId="5" xfId="0" applyFont="1" applyBorder="1" applyAlignment="1">
      <alignment horizontal="left"/>
    </xf>
    <xf numFmtId="0" fontId="10" fillId="0" borderId="10" xfId="0" applyFont="1" applyBorder="1" applyAlignment="1">
      <alignment horizontal="center" vertical="top"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6" fillId="0" borderId="13" xfId="0" applyFont="1" applyBorder="1" applyAlignment="1">
      <alignment horizontal="center"/>
    </xf>
    <xf numFmtId="0" fontId="6" fillId="0" borderId="8" xfId="0" applyFont="1" applyBorder="1" applyAlignment="1">
      <alignment horizontal="center"/>
    </xf>
    <xf numFmtId="0" fontId="6" fillId="0" borderId="14" xfId="0" applyFont="1" applyBorder="1" applyAlignment="1">
      <alignment horizontal="center"/>
    </xf>
    <xf numFmtId="0" fontId="8" fillId="2" borderId="2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0" fillId="0" borderId="20" xfId="0" applyBorder="1" applyAlignment="1">
      <alignment horizontal="left" vertical="top" wrapText="1"/>
    </xf>
    <xf numFmtId="0" fontId="0" fillId="0" borderId="2" xfId="0" applyBorder="1" applyAlignment="1">
      <alignment horizontal="left" vertical="top" wrapText="1"/>
    </xf>
    <xf numFmtId="0" fontId="0" fillId="0" borderId="5" xfId="0" applyBorder="1" applyAlignment="1">
      <alignment horizontal="left" vertical="top" wrapText="1"/>
    </xf>
    <xf numFmtId="0" fontId="5" fillId="0" borderId="3" xfId="0" applyFont="1" applyBorder="1" applyAlignment="1">
      <alignment vertical="top" wrapText="1"/>
    </xf>
    <xf numFmtId="0" fontId="5" fillId="0" borderId="6" xfId="0" applyFont="1" applyBorder="1" applyAlignment="1">
      <alignment vertical="top" wrapText="1"/>
    </xf>
    <xf numFmtId="0" fontId="5" fillId="0" borderId="4" xfId="0" applyFont="1" applyBorder="1" applyAlignment="1">
      <alignment vertical="top" wrapText="1"/>
    </xf>
    <xf numFmtId="0" fontId="5" fillId="4" borderId="20"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0" borderId="7" xfId="0" applyFont="1" applyBorder="1" applyAlignment="1">
      <alignment vertical="top" wrapText="1"/>
    </xf>
    <xf numFmtId="0" fontId="5" fillId="4" borderId="20"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0" borderId="3" xfId="0" applyFont="1" applyFill="1" applyBorder="1" applyAlignment="1">
      <alignment vertical="top" wrapText="1"/>
    </xf>
    <xf numFmtId="0" fontId="5" fillId="0" borderId="6" xfId="0" applyFont="1" applyFill="1" applyBorder="1" applyAlignment="1">
      <alignment vertical="top" wrapText="1"/>
    </xf>
    <xf numFmtId="0" fontId="5" fillId="0" borderId="4" xfId="0" applyFont="1" applyFill="1" applyBorder="1" applyAlignment="1">
      <alignment vertical="top" wrapText="1"/>
    </xf>
    <xf numFmtId="0" fontId="5" fillId="0" borderId="7" xfId="0" applyFont="1" applyFill="1" applyBorder="1" applyAlignment="1">
      <alignment vertical="top" wrapText="1"/>
    </xf>
    <xf numFmtId="0" fontId="11" fillId="0" borderId="20" xfId="0" applyFont="1" applyFill="1" applyBorder="1" applyAlignment="1" applyProtection="1">
      <alignment horizontal="left"/>
    </xf>
    <xf numFmtId="0" fontId="11" fillId="0" borderId="2" xfId="0" applyFont="1" applyFill="1" applyBorder="1" applyAlignment="1" applyProtection="1">
      <alignment horizontal="left"/>
    </xf>
    <xf numFmtId="0" fontId="11" fillId="0" borderId="5" xfId="0" applyFont="1" applyFill="1" applyBorder="1" applyAlignment="1" applyProtection="1">
      <alignment horizontal="left"/>
    </xf>
    <xf numFmtId="0" fontId="10" fillId="0" borderId="0" xfId="0" applyFont="1" applyBorder="1" applyAlignment="1" applyProtection="1">
      <alignment horizontal="center" vertical="top" wrapText="1"/>
    </xf>
    <xf numFmtId="0" fontId="6" fillId="0" borderId="8" xfId="0" applyFont="1" applyFill="1" applyBorder="1" applyAlignment="1" applyProtection="1">
      <alignment horizontal="center"/>
    </xf>
    <xf numFmtId="0" fontId="8" fillId="2" borderId="20"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0" fillId="0" borderId="20" xfId="0" applyFont="1" applyFill="1" applyBorder="1" applyAlignment="1" applyProtection="1">
      <alignment horizontal="left" vertical="top" wrapText="1"/>
    </xf>
    <xf numFmtId="0" fontId="0" fillId="0" borderId="2" xfId="0" applyFont="1" applyFill="1" applyBorder="1" applyAlignment="1" applyProtection="1">
      <alignment horizontal="left" vertical="top" wrapText="1"/>
    </xf>
    <xf numFmtId="0" fontId="0" fillId="0" borderId="5" xfId="0" applyFont="1" applyFill="1" applyBorder="1" applyAlignment="1" applyProtection="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23813</xdr:colOff>
      <xdr:row>0</xdr:row>
      <xdr:rowOff>39686</xdr:rowOff>
    </xdr:from>
    <xdr:to>
      <xdr:col>12</xdr:col>
      <xdr:colOff>6350</xdr:colOff>
      <xdr:row>85</xdr:row>
      <xdr:rowOff>88900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3813" y="39686"/>
          <a:ext cx="7297737" cy="157019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Wild Cervid Chronic</a:t>
          </a:r>
          <a:r>
            <a:rPr lang="en-US" sz="1100" b="1" baseline="0">
              <a:solidFill>
                <a:schemeClr val="dk1"/>
              </a:solidFill>
              <a:effectLst/>
              <a:latin typeface="+mn-lt"/>
              <a:ea typeface="+mn-ea"/>
              <a:cs typeface="+mn-cs"/>
            </a:rPr>
            <a:t> Wasting Disease Management and Response Activities 2023</a:t>
          </a:r>
        </a:p>
        <a:p>
          <a:pPr algn="ctr"/>
          <a:r>
            <a:rPr lang="en-US" sz="1100" b="1" baseline="0">
              <a:solidFill>
                <a:schemeClr val="dk1"/>
              </a:solidFill>
              <a:effectLst/>
              <a:latin typeface="+mn-lt"/>
              <a:ea typeface="+mn-ea"/>
              <a:cs typeface="+mn-cs"/>
            </a:rPr>
            <a:t>Proposal Financial Plan Template </a:t>
          </a:r>
        </a:p>
        <a:p>
          <a:pPr algn="ctr"/>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Instructions</a:t>
          </a:r>
        </a:p>
        <a:p>
          <a:endParaRPr lang="en-US" sz="1100" b="1">
            <a:solidFill>
              <a:schemeClr val="dk1"/>
            </a:solidFill>
            <a:effectLst/>
            <a:latin typeface="+mn-lt"/>
            <a:ea typeface="+mn-ea"/>
            <a:cs typeface="+mn-cs"/>
          </a:endParaRPr>
        </a:p>
        <a:p>
          <a:r>
            <a:rPr lang="en-US" sz="1100" b="0" u="sng">
              <a:solidFill>
                <a:srgbClr val="0070C0"/>
              </a:solidFill>
              <a:effectLst/>
              <a:latin typeface="+mn-lt"/>
              <a:ea typeface="+mn-ea"/>
              <a:cs typeface="+mn-cs"/>
            </a:rPr>
            <a:t>The information requested in this template</a:t>
          </a:r>
          <a:r>
            <a:rPr lang="en-US" sz="1100" b="0" u="sng" baseline="0">
              <a:solidFill>
                <a:srgbClr val="0070C0"/>
              </a:solidFill>
              <a:effectLst/>
              <a:latin typeface="+mn-lt"/>
              <a:ea typeface="+mn-ea"/>
              <a:cs typeface="+mn-cs"/>
            </a:rPr>
            <a:t> is required in all proposal Financial Plans</a:t>
          </a:r>
          <a:endParaRPr lang="en-US" sz="1100" b="0" u="sng">
            <a:solidFill>
              <a:srgbClr val="0070C0"/>
            </a:solidFill>
            <a:effectLst/>
            <a:latin typeface="+mn-lt"/>
            <a:ea typeface="+mn-ea"/>
            <a:cs typeface="+mn-cs"/>
          </a:endParaRPr>
        </a:p>
        <a:p>
          <a:endParaRPr lang="en-US">
            <a:effectLst/>
          </a:endParaRPr>
        </a:p>
        <a:p>
          <a:r>
            <a:rPr lang="en-US" sz="1100">
              <a:solidFill>
                <a:schemeClr val="dk1"/>
              </a:solidFill>
              <a:effectLst/>
              <a:latin typeface="+mn-lt"/>
              <a:ea typeface="+mn-ea"/>
              <a:cs typeface="+mn-cs"/>
            </a:rPr>
            <a:t>Applicants must submit a detailed project proposal Financial Plan that clearly identifies the costs associated with the proposed activities for each objective listed in the project proposal Work Plan. Project proposal Financial Plans must match and provide additional details on the information provided in the required SF-424A submitted through e</a:t>
          </a:r>
          <a:r>
            <a:rPr lang="en-US" sz="1100" u="sng">
              <a:solidFill>
                <a:schemeClr val="dk1"/>
              </a:solidFill>
              <a:effectLst/>
              <a:latin typeface="+mn-lt"/>
              <a:ea typeface="+mn-ea"/>
              <a:cs typeface="+mn-cs"/>
            </a:rPr>
            <a:t>zFedGrants </a:t>
          </a:r>
          <a:r>
            <a:rPr lang="en-US" sz="1100" u="none">
              <a:solidFill>
                <a:schemeClr val="dk1"/>
              </a:solidFill>
              <a:effectLst/>
              <a:latin typeface="+mn-lt"/>
              <a:ea typeface="+mn-ea"/>
              <a:cs typeface="+mn-cs"/>
            </a:rPr>
            <a:t>and provide additional details as necessary</a:t>
          </a:r>
          <a:r>
            <a:rPr lang="en-US" sz="1100">
              <a:solidFill>
                <a:schemeClr val="dk1"/>
              </a:solidFill>
              <a:effectLst/>
              <a:latin typeface="+mn-lt"/>
              <a:ea typeface="+mn-ea"/>
              <a:cs typeface="+mn-cs"/>
            </a:rPr>
            <a:t>.</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Allowable uses of cooperative agreement funds include, but are not limited to, activities, equipment, supplies, and services needed to complete approved program activities that support the priorities and considerations described in </a:t>
          </a:r>
          <a:r>
            <a:rPr lang="en-US" sz="1100" u="sng">
              <a:solidFill>
                <a:schemeClr val="dk1"/>
              </a:solidFill>
              <a:effectLst/>
              <a:latin typeface="+mn-lt"/>
              <a:ea typeface="+mn-ea"/>
              <a:cs typeface="+mn-cs"/>
            </a:rPr>
            <a:t>Section B.1</a:t>
          </a:r>
          <a:r>
            <a:rPr lang="en-US" sz="1100">
              <a:solidFill>
                <a:schemeClr val="dk1"/>
              </a:solidFill>
              <a:effectLst/>
              <a:latin typeface="+mn-lt"/>
              <a:ea typeface="+mn-ea"/>
              <a:cs typeface="+mn-cs"/>
            </a:rPr>
            <a:t> of the Funding Opportunity Announcement. Funds are intended to complement and build upon activities associated with other APHIS cooperative programs or grants geared toward controlling or preventing CWD in wild cervids.</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Allowable costs must be reasonable, allocable, and necessary to the project. Office of Management and Budget cost principles (</a:t>
          </a:r>
          <a:r>
            <a:rPr lang="en-US" sz="1100" u="sng">
              <a:solidFill>
                <a:schemeClr val="dk1"/>
              </a:solidFill>
              <a:effectLst/>
              <a:latin typeface="+mn-lt"/>
              <a:ea typeface="+mn-ea"/>
              <a:cs typeface="+mn-cs"/>
            </a:rPr>
            <a:t>2 CFR Part 200 Subpart E</a:t>
          </a:r>
          <a:r>
            <a:rPr lang="en-US" sz="1100">
              <a:solidFill>
                <a:schemeClr val="dk1"/>
              </a:solidFill>
              <a:effectLst/>
              <a:latin typeface="+mn-lt"/>
              <a:ea typeface="+mn-ea"/>
              <a:cs typeface="+mn-cs"/>
            </a:rPr>
            <a:t>) must be used to determine whether a cost can be charged to the project and, if so, the extent to which it can be charged.</a:t>
          </a:r>
        </a:p>
        <a:p>
          <a:endParaRPr lang="en-US">
            <a:effectLst/>
          </a:endParaRPr>
        </a:p>
        <a:p>
          <a:r>
            <a:rPr lang="en-US" sz="1100">
              <a:solidFill>
                <a:schemeClr val="dk1"/>
              </a:solidFill>
              <a:effectLst/>
              <a:latin typeface="+mn-lt"/>
              <a:ea typeface="+mn-ea"/>
              <a:cs typeface="+mn-cs"/>
            </a:rPr>
            <a:t>When identifying the resources needed, the applicant must be compliant with Federal and State policy, the cost guidance in </a:t>
          </a:r>
          <a:r>
            <a:rPr lang="en-US" sz="1100" u="sng">
              <a:solidFill>
                <a:schemeClr val="dk1"/>
              </a:solidFill>
              <a:effectLst/>
              <a:latin typeface="+mn-lt"/>
              <a:ea typeface="+mn-ea"/>
              <a:cs typeface="+mn-cs"/>
            </a:rPr>
            <a:t>Section B.1 </a:t>
          </a:r>
          <a:r>
            <a:rPr lang="en-US" sz="1100">
              <a:solidFill>
                <a:schemeClr val="dk1"/>
              </a:solidFill>
              <a:effectLst/>
              <a:latin typeface="+mn-lt"/>
              <a:ea typeface="+mn-ea"/>
              <a:cs typeface="+mn-cs"/>
            </a:rPr>
            <a:t>of the Funding Opportunity Announcement, and, should include the following details:</a:t>
          </a:r>
        </a:p>
        <a:p>
          <a:endParaRPr lang="en-US">
            <a:effectLst/>
          </a:endParaRPr>
        </a:p>
        <a:p>
          <a:r>
            <a:rPr lang="en-US" sz="1100" i="1">
              <a:solidFill>
                <a:schemeClr val="dk1"/>
              </a:solidFill>
              <a:effectLst/>
              <a:latin typeface="+mn-lt"/>
              <a:ea typeface="+mn-ea"/>
              <a:cs typeface="+mn-cs"/>
            </a:rPr>
            <a:t>1. Personnel:</a:t>
          </a:r>
          <a:r>
            <a:rPr lang="en-US" sz="1100">
              <a:solidFill>
                <a:schemeClr val="dk1"/>
              </a:solidFill>
              <a:effectLst/>
              <a:latin typeface="+mn-lt"/>
              <a:ea typeface="+mn-ea"/>
              <a:cs typeface="+mn-cs"/>
            </a:rPr>
            <a:t> </a:t>
          </a:r>
          <a:r>
            <a:rPr lang="en-US" sz="1100" u="sng">
              <a:solidFill>
                <a:schemeClr val="dk1"/>
              </a:solidFill>
              <a:effectLst/>
              <a:latin typeface="+mn-lt"/>
              <a:ea typeface="+mn-ea"/>
              <a:cs typeface="+mn-cs"/>
            </a:rPr>
            <a:t>APHIS will allow costs for salary and wages </a:t>
          </a:r>
          <a:r>
            <a:rPr lang="en-US" sz="1100">
              <a:solidFill>
                <a:schemeClr val="dk1"/>
              </a:solidFill>
              <a:effectLst/>
              <a:latin typeface="+mn-lt"/>
              <a:ea typeface="+mn-ea"/>
              <a:cs typeface="+mn-cs"/>
            </a:rPr>
            <a:t>for personnel who are essential to complete the activities in the Work Plan. The total compensation per individual employees must be reasonable for the work performed, conforms to the established policy of the organization, and is consistently applied to Government and nongovernmental activities. Applicants must:</a:t>
          </a:r>
        </a:p>
        <a:p>
          <a:r>
            <a:rPr lang="en-US" sz="1100">
              <a:solidFill>
                <a:schemeClr val="dk1"/>
              </a:solidFill>
              <a:effectLst/>
              <a:latin typeface="+mn-lt"/>
              <a:ea typeface="+mn-ea"/>
              <a:cs typeface="+mn-cs"/>
            </a:rPr>
            <a:t>- List personnel needs to accomplish the project and include their titles, number of hours, hourly rate (or percentage of effort), and the total number needed for each employee classification.</a:t>
          </a:r>
          <a:endParaRPr lang="en-US">
            <a:effectLst/>
          </a:endParaRPr>
        </a:p>
        <a:p>
          <a:r>
            <a:rPr lang="en-US" sz="1100">
              <a:solidFill>
                <a:schemeClr val="dk1"/>
              </a:solidFill>
              <a:effectLst/>
              <a:latin typeface="+mn-lt"/>
              <a:ea typeface="+mn-ea"/>
              <a:cs typeface="+mn-cs"/>
            </a:rPr>
            <a:t>- Identify if employees are full-time, temporary, or part-time workers.</a:t>
          </a:r>
          <a:endParaRPr lang="en-US">
            <a:effectLst/>
          </a:endParaRPr>
        </a:p>
        <a:p>
          <a:r>
            <a:rPr lang="en-US" sz="1100">
              <a:solidFill>
                <a:schemeClr val="dk1"/>
              </a:solidFill>
              <a:effectLst/>
              <a:latin typeface="+mn-lt"/>
              <a:ea typeface="+mn-ea"/>
              <a:cs typeface="+mn-cs"/>
            </a:rPr>
            <a:t>- Explain how the employee compensation was calculated.</a:t>
          </a:r>
          <a:endParaRPr lang="en-US">
            <a:effectLst/>
          </a:endParaRPr>
        </a:p>
        <a:p>
          <a:r>
            <a:rPr lang="en-US" sz="1100">
              <a:solidFill>
                <a:schemeClr val="dk1"/>
              </a:solidFill>
              <a:effectLst/>
              <a:latin typeface="+mn-lt"/>
              <a:ea typeface="+mn-ea"/>
              <a:cs typeface="+mn-cs"/>
            </a:rPr>
            <a:t>- Identify any compensation increases projected during the award period.</a:t>
          </a:r>
          <a:endParaRPr lang="en-US">
            <a:effectLst/>
          </a:endParaRP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2. Fringe Benefits</a:t>
          </a:r>
          <a:r>
            <a:rPr lang="en-US" sz="1100">
              <a:solidFill>
                <a:schemeClr val="dk1"/>
              </a:solidFill>
              <a:effectLst/>
              <a:latin typeface="+mn-lt"/>
              <a:ea typeface="+mn-ea"/>
              <a:cs typeface="+mn-cs"/>
            </a:rPr>
            <a:t>: List the fringe benefit rate and a description of what the rate includes. Fringe benefits may include health and life insurance, unemployment insurance, workers’ compensation, leave, retirement, social security, pensions, etc.</a:t>
          </a:r>
          <a:endParaRPr lang="en-US">
            <a:effectLst/>
          </a:endParaRP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3. Travel:</a:t>
          </a:r>
          <a:r>
            <a:rPr lang="en-US" sz="1100">
              <a:solidFill>
                <a:schemeClr val="dk1"/>
              </a:solidFill>
              <a:effectLst/>
              <a:latin typeface="+mn-lt"/>
              <a:ea typeface="+mn-ea"/>
              <a:cs typeface="+mn-cs"/>
            </a:rPr>
            <a:t> Funds may be requested for field work, training, attendance at meetings and conferences, and other travel costs associated with the proposed work. Recipients should follow their State’s written travel policies when calculating travel costs. If there is no State travel policy, Federal per diem rates should be used in the calculation of travel costs. Federal per diem rates can be found on the </a:t>
          </a:r>
          <a:r>
            <a:rPr lang="en-US" sz="1100" u="sng">
              <a:solidFill>
                <a:schemeClr val="dk1"/>
              </a:solidFill>
              <a:effectLst/>
              <a:latin typeface="+mn-lt"/>
              <a:ea typeface="+mn-ea"/>
              <a:cs typeface="+mn-cs"/>
            </a:rPr>
            <a:t>General Services Administration</a:t>
          </a:r>
          <a:r>
            <a:rPr lang="en-US" sz="1100">
              <a:solidFill>
                <a:schemeClr val="dk1"/>
              </a:solidFill>
              <a:effectLst/>
              <a:latin typeface="+mn-lt"/>
              <a:ea typeface="+mn-ea"/>
              <a:cs typeface="+mn-cs"/>
            </a:rPr>
            <a:t> website. Reference </a:t>
          </a:r>
          <a:r>
            <a:rPr lang="en-US" sz="1100" u="sng">
              <a:solidFill>
                <a:schemeClr val="dk1"/>
              </a:solidFill>
              <a:effectLst/>
              <a:latin typeface="+mn-lt"/>
              <a:ea typeface="+mn-ea"/>
              <a:cs typeface="+mn-cs"/>
            </a:rPr>
            <a:t>2 CFR Part 200.474</a:t>
          </a:r>
          <a:r>
            <a:rPr lang="en-US" sz="1100">
              <a:solidFill>
                <a:schemeClr val="dk1"/>
              </a:solidFill>
              <a:effectLst/>
              <a:latin typeface="+mn-lt"/>
              <a:ea typeface="+mn-ea"/>
              <a:cs typeface="+mn-cs"/>
            </a:rPr>
            <a:t>.</a:t>
          </a:r>
        </a:p>
        <a:p>
          <a:r>
            <a:rPr lang="en-US" sz="1100">
              <a:solidFill>
                <a:schemeClr val="dk1"/>
              </a:solidFill>
              <a:effectLst/>
              <a:latin typeface="+mn-lt"/>
              <a:ea typeface="+mn-ea"/>
              <a:cs typeface="+mn-cs"/>
            </a:rPr>
            <a:t>- </a:t>
          </a:r>
          <a:r>
            <a:rPr lang="en-US" sz="1100" u="sng">
              <a:solidFill>
                <a:schemeClr val="dk1"/>
              </a:solidFill>
              <a:effectLst/>
              <a:latin typeface="+mn-lt"/>
              <a:ea typeface="+mn-ea"/>
              <a:cs typeface="+mn-cs"/>
            </a:rPr>
            <a:t>Local travel</a:t>
          </a:r>
          <a:r>
            <a:rPr lang="en-US" sz="1100">
              <a:solidFill>
                <a:schemeClr val="dk1"/>
              </a:solidFill>
              <a:effectLst/>
              <a:latin typeface="+mn-lt"/>
              <a:ea typeface="+mn-ea"/>
              <a:cs typeface="+mn-cs"/>
            </a:rPr>
            <a:t>: Identify any local travel to daily work sites as outlined in your proposed activities. Indicate by position type who will be traveling, total projected mileage, and rate per mile. Indicate the number of trips per day/week/month, as appropriate.</a:t>
          </a:r>
          <a:endParaRPr lang="en-US">
            <a:effectLst/>
          </a:endParaRPr>
        </a:p>
        <a:p>
          <a:r>
            <a:rPr lang="en-US" sz="1100">
              <a:solidFill>
                <a:schemeClr val="dk1"/>
              </a:solidFill>
              <a:effectLst/>
              <a:latin typeface="+mn-lt"/>
              <a:ea typeface="+mn-ea"/>
              <a:cs typeface="+mn-cs"/>
            </a:rPr>
            <a:t>- </a:t>
          </a:r>
          <a:r>
            <a:rPr lang="en-US" sz="1100" u="sng">
              <a:solidFill>
                <a:schemeClr val="dk1"/>
              </a:solidFill>
              <a:effectLst/>
              <a:latin typeface="+mn-lt"/>
              <a:ea typeface="+mn-ea"/>
              <a:cs typeface="+mn-cs"/>
            </a:rPr>
            <a:t>Out of State travel</a:t>
          </a:r>
          <a:r>
            <a:rPr lang="en-US" sz="1100">
              <a:solidFill>
                <a:schemeClr val="dk1"/>
              </a:solidFill>
              <a:effectLst/>
              <a:latin typeface="+mn-lt"/>
              <a:ea typeface="+mn-ea"/>
              <a:cs typeface="+mn-cs"/>
            </a:rPr>
            <a:t>: Provide the number of travelers, cost of transportation, lodging, subsistence and related items, number of days, rate per day, and the total related to out of state travel. If out of state travel is necessary to attend a meeting/training, include the event title and destination. Registration fees should be included in the “Other” category.</a:t>
          </a:r>
          <a:endParaRPr lang="en-US">
            <a:effectLst/>
          </a:endParaRPr>
        </a:p>
        <a:p>
          <a:r>
            <a:rPr lang="en-US" sz="1100">
              <a:solidFill>
                <a:schemeClr val="dk1"/>
              </a:solidFill>
              <a:effectLst/>
              <a:latin typeface="+mn-lt"/>
              <a:ea typeface="+mn-ea"/>
              <a:cs typeface="+mn-cs"/>
            </a:rPr>
            <a:t>- </a:t>
          </a:r>
          <a:r>
            <a:rPr lang="en-US" sz="1100" u="sng">
              <a:solidFill>
                <a:schemeClr val="dk1"/>
              </a:solidFill>
              <a:effectLst/>
              <a:latin typeface="+mn-lt"/>
              <a:ea typeface="+mn-ea"/>
              <a:cs typeface="+mn-cs"/>
            </a:rPr>
            <a:t>International travel</a:t>
          </a:r>
          <a:r>
            <a:rPr lang="en-US" sz="1100">
              <a:solidFill>
                <a:schemeClr val="dk1"/>
              </a:solidFill>
              <a:effectLst/>
              <a:latin typeface="+mn-lt"/>
              <a:ea typeface="+mn-ea"/>
              <a:cs typeface="+mn-cs"/>
            </a:rPr>
            <a:t>: Not authorized by this Funding Opportunity Announcement.</a:t>
          </a:r>
          <a:endParaRPr lang="en-US">
            <a:effectLst/>
          </a:endParaRP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4. Equipment: </a:t>
          </a:r>
          <a:r>
            <a:rPr lang="en-US" sz="1100">
              <a:solidFill>
                <a:schemeClr val="dk1"/>
              </a:solidFill>
              <a:effectLst/>
              <a:latin typeface="+mn-lt"/>
              <a:ea typeface="+mn-ea"/>
              <a:cs typeface="+mn-cs"/>
            </a:rPr>
            <a:t>The Federal definition of equipment is tangible personal property (including information technology systems) having a useful life of more than one year and a per unit value of $5,000 or more, unless the applicant’s definition of equipment is more restrictive. Provide a description of the equipment to be purchased or leased, including unit cost, and total purchase or leasing costs. Ensure the purpose of each equipment item and how it will benefit or be used for the project has been provided in the proposed activities.</a:t>
          </a:r>
          <a:endParaRPr lang="en-US">
            <a:effectLst/>
          </a:endParaRP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5. Supplies: </a:t>
          </a:r>
          <a:r>
            <a:rPr lang="en-US" sz="1100">
              <a:solidFill>
                <a:schemeClr val="dk1"/>
              </a:solidFill>
              <a:effectLst/>
              <a:latin typeface="+mn-lt"/>
              <a:ea typeface="+mn-ea"/>
              <a:cs typeface="+mn-cs"/>
            </a:rPr>
            <a:t>Provide a general description of the supplies required to perform the proposed activities. Identify quantities required and per unit costs.</a:t>
          </a:r>
          <a:endParaRPr lang="en-US">
            <a:effectLst/>
          </a:endParaRP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6. Contractual:</a:t>
          </a:r>
          <a:r>
            <a:rPr lang="en-US" sz="1100">
              <a:solidFill>
                <a:schemeClr val="dk1"/>
              </a:solidFill>
              <a:effectLst/>
              <a:latin typeface="+mn-lt"/>
              <a:ea typeface="+mn-ea"/>
              <a:cs typeface="+mn-cs"/>
            </a:rPr>
            <a:t> Describe any contract that the applicant may enter into to complete the proposed activities, identifying what goods or services are being purchased for which activity and from where. Recipient procurement activities shall be in accordance with 2 CFR. The work plan should include a statement requiring APHIS’ pre-award review of any statement of work where there might be a specific need relevant to APHIS. </a:t>
          </a:r>
          <a:r>
            <a:rPr lang="en-US" sz="1100" i="1">
              <a:solidFill>
                <a:schemeClr val="dk1"/>
              </a:solidFill>
              <a:effectLst/>
              <a:latin typeface="+mn-lt"/>
              <a:ea typeface="+mn-ea"/>
              <a:cs typeface="+mn-cs"/>
            </a:rPr>
            <a:t>For example:</a:t>
          </a:r>
          <a:r>
            <a:rPr lang="en-US" sz="1100">
              <a:solidFill>
                <a:schemeClr val="dk1"/>
              </a:solidFill>
              <a:effectLst/>
              <a:latin typeface="+mn-lt"/>
              <a:ea typeface="+mn-ea"/>
              <a:cs typeface="+mn-cs"/>
            </a:rPr>
            <a:t> If the Recipient is developing a database and APHIS desires access to the system, APHIS requires the SOW be reviewed by program management and the Information Technology Department to ensure data recorded is relevant and the type of software or systems used is compatible with APHIS systems. Otherwise, APHIS might decline to provide funding or have to negotiate some changes to the SOW to build in acceptable requirements.</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Provide the contractor or sub-awardee cost breakdown of amounts in a separate budget for all applicable cost categories and totals, if available. However, the contractor or sub-awardee breakdown is not to be used to develop the applicant’s breakdown; the contractor or sub-awardee total costs will be classified as contractual in the applicant’s budget. Any application with a</a:t>
          </a:r>
          <a:r>
            <a:rPr lang="en-US" sz="1100" baseline="0">
              <a:solidFill>
                <a:schemeClr val="dk1"/>
              </a:solidFill>
              <a:effectLst/>
              <a:latin typeface="+mn-lt"/>
              <a:ea typeface="+mn-ea"/>
              <a:cs typeface="+mn-cs"/>
            </a:rPr>
            <a:t> peoposed subaward over $10,000 should complete an individual Financial Plan template as a part of the proposal package.</a:t>
          </a:r>
          <a:endParaRPr lang="en-US" sz="1100">
            <a:solidFill>
              <a:schemeClr val="dk1"/>
            </a:solidFill>
            <a:effectLst/>
            <a:latin typeface="+mn-lt"/>
            <a:ea typeface="+mn-ea"/>
            <a:cs typeface="+mn-cs"/>
          </a:endParaRPr>
        </a:p>
        <a:p>
          <a:endParaRPr lang="en-US">
            <a:effectLst/>
          </a:endParaRPr>
        </a:p>
        <a:p>
          <a:r>
            <a:rPr lang="en-US" sz="1100">
              <a:solidFill>
                <a:schemeClr val="dk1"/>
              </a:solidFill>
              <a:effectLst/>
              <a:latin typeface="+mn-lt"/>
              <a:ea typeface="+mn-ea"/>
              <a:cs typeface="+mn-cs"/>
            </a:rPr>
            <a:t>If testing is done as a subcontract, identify which approved laboratories will be conducting diagnostic testing, detail the type of test, number of tests, and cost per test/sample. All billing for laboratory costs shall be done on a cost-per-test basis (e.g., 500 samples at $10.00 equals $5,000). Do not include any costs which are covered by other laboratory funding sources such as NAHLN or NIFA funding.</a:t>
          </a:r>
          <a:endParaRPr lang="en-US">
            <a:effectLst/>
          </a:endParaRP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7. Other:</a:t>
          </a:r>
          <a:r>
            <a:rPr lang="en-US" sz="1100">
              <a:solidFill>
                <a:schemeClr val="dk1"/>
              </a:solidFill>
              <a:effectLst/>
              <a:latin typeface="+mn-lt"/>
              <a:ea typeface="+mn-ea"/>
              <a:cs typeface="+mn-cs"/>
            </a:rPr>
            <a:t> Identify any direct costs which were not itemized elsewhere, such as conference registration fees, communications, printing, publication charges, computer time or usage, applicant laboratory testing, etc.</a:t>
          </a:r>
          <a:endParaRPr lang="en-US">
            <a:effectLst/>
          </a:endParaRPr>
        </a:p>
        <a:p>
          <a:r>
            <a:rPr lang="en-US" sz="1100">
              <a:solidFill>
                <a:schemeClr val="dk1"/>
              </a:solidFill>
              <a:effectLst/>
              <a:latin typeface="+mn-lt"/>
              <a:ea typeface="+mn-ea"/>
              <a:cs typeface="+mn-cs"/>
            </a:rPr>
            <a:t>If testing is done in an applicant’s laboratory, detail the type of test, number of tests, and cost per test/sample. All billing for laboratory costs shall be done on a cost-per-test basis (e.g., 500 samples at $10.00 equals $5,000). Do not include any costs which are covered by other laboratory funding sources such as NAHLN or NIFA funding.</a:t>
          </a:r>
          <a:endParaRPr lang="en-US">
            <a:effectLst/>
          </a:endParaRP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8. Indirect Costs and Recipient Cost Share:</a:t>
          </a:r>
          <a:r>
            <a:rPr lang="en-US" sz="1100">
              <a:solidFill>
                <a:schemeClr val="dk1"/>
              </a:solidFill>
              <a:effectLst/>
              <a:latin typeface="+mn-lt"/>
              <a:ea typeface="+mn-ea"/>
              <a:cs typeface="+mn-cs"/>
            </a:rPr>
            <a:t> Include the Indirect Cost rate and the applicable base, as necessary. This should be consistent with the Negotiated Indirect Cost Rate Agreement.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 lower rate than what is listed on the Negotiated Indirect Cost Rate Agreement may be claimed; a higher rate may not.</a:t>
          </a:r>
          <a:endParaRPr lang="en-US">
            <a:effectLst/>
          </a:endParaRP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9. Recipient Share:</a:t>
          </a:r>
          <a:r>
            <a:rPr lang="en-US" sz="1100">
              <a:solidFill>
                <a:schemeClr val="dk1"/>
              </a:solidFill>
              <a:effectLst/>
              <a:latin typeface="+mn-lt"/>
              <a:ea typeface="+mn-ea"/>
              <a:cs typeface="+mn-cs"/>
            </a:rPr>
            <a:t> List the Recipient share by cost category throughout the Financial Plan, as applicable.</a:t>
          </a:r>
          <a:endParaRPr lang="en-US">
            <a:effectLst/>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F46:J93"/>
  <sheetViews>
    <sheetView tabSelected="1" zoomScaleNormal="100" workbookViewId="0">
      <selection activeCell="W73" sqref="W73"/>
    </sheetView>
  </sheetViews>
  <sheetFormatPr defaultRowHeight="14.4" x14ac:dyDescent="0.3"/>
  <sheetData>
    <row r="46" spans="6:10" x14ac:dyDescent="0.3">
      <c r="F46" s="23"/>
      <c r="J46" s="22"/>
    </row>
    <row r="93" spans="6:10" x14ac:dyDescent="0.3">
      <c r="F93" s="23"/>
      <c r="J93" s="22"/>
    </row>
  </sheetData>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1"/>
  <sheetViews>
    <sheetView topLeftCell="A36" zoomScaleNormal="100" workbookViewId="0">
      <selection activeCell="C46" sqref="C46"/>
    </sheetView>
  </sheetViews>
  <sheetFormatPr defaultRowHeight="14.4" x14ac:dyDescent="0.3"/>
  <cols>
    <col min="1" max="1" width="17" style="1" customWidth="1"/>
    <col min="2" max="2" width="74.6640625" style="1" customWidth="1"/>
    <col min="3" max="3" width="13.109375" style="5" bestFit="1" customWidth="1"/>
    <col min="4" max="4" width="14.44140625" style="5" customWidth="1"/>
    <col min="5" max="5" width="13.109375" style="5" customWidth="1"/>
    <col min="6" max="6" width="12.109375" style="2" bestFit="1" customWidth="1"/>
  </cols>
  <sheetData>
    <row r="1" spans="1:8" ht="18" customHeight="1" x14ac:dyDescent="0.3">
      <c r="A1" s="55" t="s">
        <v>26</v>
      </c>
      <c r="B1" s="56"/>
      <c r="C1" s="56"/>
      <c r="D1" s="56"/>
      <c r="E1" s="56"/>
      <c r="F1" s="57"/>
    </row>
    <row r="2" spans="1:8" ht="18" x14ac:dyDescent="0.35">
      <c r="A2" s="58" t="s">
        <v>41</v>
      </c>
      <c r="B2" s="59"/>
      <c r="C2" s="59"/>
      <c r="D2" s="59"/>
      <c r="E2" s="59"/>
      <c r="F2" s="60"/>
    </row>
    <row r="3" spans="1:8" ht="39.75" customHeight="1" x14ac:dyDescent="0.3">
      <c r="A3" s="61" t="s">
        <v>25</v>
      </c>
      <c r="B3" s="62"/>
      <c r="C3" s="62"/>
      <c r="D3" s="62"/>
      <c r="E3" s="62"/>
      <c r="F3" s="63"/>
    </row>
    <row r="4" spans="1:8" s="7" customFormat="1" ht="39.75" customHeight="1" x14ac:dyDescent="0.3">
      <c r="A4" s="37" t="s">
        <v>21</v>
      </c>
      <c r="B4" s="64"/>
      <c r="C4" s="65"/>
      <c r="D4" s="65"/>
      <c r="E4" s="65"/>
      <c r="F4" s="66"/>
    </row>
    <row r="5" spans="1:8" s="7" customFormat="1" ht="37.5" customHeight="1" x14ac:dyDescent="0.3">
      <c r="A5" s="38" t="s">
        <v>20</v>
      </c>
      <c r="B5" s="64"/>
      <c r="C5" s="65"/>
      <c r="D5" s="65"/>
      <c r="E5" s="65"/>
      <c r="F5" s="66"/>
    </row>
    <row r="6" spans="1:8" s="7" customFormat="1" ht="27.75" customHeight="1" x14ac:dyDescent="0.3">
      <c r="A6" s="39" t="s">
        <v>22</v>
      </c>
      <c r="B6" s="52" t="s">
        <v>23</v>
      </c>
      <c r="C6" s="53"/>
      <c r="D6" s="53"/>
      <c r="E6" s="53"/>
      <c r="F6" s="54"/>
    </row>
    <row r="7" spans="1:8" x14ac:dyDescent="0.3">
      <c r="A7" s="10" t="s">
        <v>0</v>
      </c>
      <c r="B7" s="11" t="s">
        <v>1</v>
      </c>
      <c r="C7" s="12" t="s">
        <v>2</v>
      </c>
      <c r="D7" s="12" t="s">
        <v>27</v>
      </c>
      <c r="E7" s="12" t="s">
        <v>28</v>
      </c>
      <c r="F7" s="13" t="s">
        <v>3</v>
      </c>
    </row>
    <row r="8" spans="1:8" x14ac:dyDescent="0.3">
      <c r="A8" s="67" t="s">
        <v>4</v>
      </c>
      <c r="B8" s="40" t="s">
        <v>32</v>
      </c>
      <c r="C8" s="41">
        <v>1500</v>
      </c>
      <c r="D8" s="20"/>
      <c r="E8" s="20">
        <v>48000</v>
      </c>
      <c r="F8" s="20">
        <f t="shared" ref="F8:F13" si="0">D8+E8</f>
        <v>48000</v>
      </c>
    </row>
    <row r="9" spans="1:8" ht="18.75" customHeight="1" x14ac:dyDescent="0.3">
      <c r="A9" s="68"/>
      <c r="B9" s="40" t="s">
        <v>33</v>
      </c>
      <c r="C9" s="41">
        <v>500</v>
      </c>
      <c r="D9" s="20"/>
      <c r="E9" s="20">
        <v>25000</v>
      </c>
      <c r="F9" s="20">
        <f t="shared" si="0"/>
        <v>25000</v>
      </c>
      <c r="G9" s="3"/>
    </row>
    <row r="10" spans="1:8" ht="19.5" customHeight="1" x14ac:dyDescent="0.3">
      <c r="A10" s="68"/>
      <c r="B10" s="40"/>
      <c r="C10" s="41"/>
      <c r="D10" s="20"/>
      <c r="E10" s="20"/>
      <c r="F10" s="20">
        <f t="shared" si="0"/>
        <v>0</v>
      </c>
      <c r="G10" s="4"/>
    </row>
    <row r="11" spans="1:8" ht="18.75" customHeight="1" x14ac:dyDescent="0.3">
      <c r="A11" s="68"/>
      <c r="B11" s="40"/>
      <c r="C11" s="41"/>
      <c r="D11" s="20"/>
      <c r="E11" s="20"/>
      <c r="F11" s="20">
        <f t="shared" si="0"/>
        <v>0</v>
      </c>
    </row>
    <row r="12" spans="1:8" x14ac:dyDescent="0.3">
      <c r="A12" s="68"/>
      <c r="B12" s="40"/>
      <c r="C12" s="41"/>
      <c r="D12" s="20"/>
      <c r="E12" s="20"/>
      <c r="F12" s="20">
        <f t="shared" si="0"/>
        <v>0</v>
      </c>
    </row>
    <row r="13" spans="1:8" x14ac:dyDescent="0.3">
      <c r="A13" s="68"/>
      <c r="B13" s="40"/>
      <c r="C13" s="41"/>
      <c r="D13" s="20"/>
      <c r="E13" s="20"/>
      <c r="F13" s="20">
        <f t="shared" si="0"/>
        <v>0</v>
      </c>
    </row>
    <row r="14" spans="1:8" x14ac:dyDescent="0.3">
      <c r="A14" s="68"/>
      <c r="B14" s="40"/>
      <c r="C14" s="41"/>
      <c r="D14" s="20"/>
      <c r="E14" s="20"/>
      <c r="F14" s="20">
        <f>D14+E14</f>
        <v>0</v>
      </c>
      <c r="H14" s="15"/>
    </row>
    <row r="15" spans="1:8" ht="15" thickBot="1" x14ac:dyDescent="0.35">
      <c r="A15" s="69"/>
      <c r="B15" s="70" t="s">
        <v>13</v>
      </c>
      <c r="C15" s="71"/>
      <c r="D15" s="14">
        <f>SUM(D8:D14)</f>
        <v>0</v>
      </c>
      <c r="E15" s="14">
        <f t="shared" ref="E15" si="1">SUM(E8:E14)</f>
        <v>73000</v>
      </c>
      <c r="F15" s="14">
        <f>D15+E15</f>
        <v>73000</v>
      </c>
    </row>
    <row r="16" spans="1:8" x14ac:dyDescent="0.3">
      <c r="A16" s="72" t="s">
        <v>5</v>
      </c>
      <c r="B16" s="40" t="s">
        <v>34</v>
      </c>
      <c r="C16" s="41">
        <v>1500</v>
      </c>
      <c r="D16" s="20"/>
      <c r="E16" s="20">
        <v>16416</v>
      </c>
      <c r="F16" s="20">
        <f t="shared" ref="F16:F21" si="2">D16+E16</f>
        <v>16416</v>
      </c>
    </row>
    <row r="17" spans="1:9" x14ac:dyDescent="0.3">
      <c r="A17" s="68"/>
      <c r="B17" s="40" t="s">
        <v>35</v>
      </c>
      <c r="C17" s="41">
        <v>500</v>
      </c>
      <c r="D17" s="20"/>
      <c r="E17" s="20">
        <v>8625</v>
      </c>
      <c r="F17" s="20">
        <f t="shared" si="2"/>
        <v>8625</v>
      </c>
    </row>
    <row r="18" spans="1:9" x14ac:dyDescent="0.3">
      <c r="A18" s="68"/>
      <c r="B18" s="40"/>
      <c r="C18" s="41"/>
      <c r="D18" s="20"/>
      <c r="E18" s="20"/>
      <c r="F18" s="20">
        <f t="shared" si="2"/>
        <v>0</v>
      </c>
    </row>
    <row r="19" spans="1:9" x14ac:dyDescent="0.3">
      <c r="A19" s="68"/>
      <c r="B19" s="40"/>
      <c r="C19" s="41"/>
      <c r="D19" s="20"/>
      <c r="E19" s="20"/>
      <c r="F19" s="20">
        <f t="shared" si="2"/>
        <v>0</v>
      </c>
    </row>
    <row r="20" spans="1:9" x14ac:dyDescent="0.3">
      <c r="A20" s="68"/>
      <c r="B20" s="40"/>
      <c r="C20" s="41"/>
      <c r="D20" s="20"/>
      <c r="E20" s="20"/>
      <c r="F20" s="20">
        <f t="shared" si="2"/>
        <v>0</v>
      </c>
    </row>
    <row r="21" spans="1:9" x14ac:dyDescent="0.3">
      <c r="A21" s="68"/>
      <c r="B21" s="40"/>
      <c r="C21" s="41"/>
      <c r="D21" s="20"/>
      <c r="E21" s="20"/>
      <c r="F21" s="20">
        <f t="shared" si="2"/>
        <v>0</v>
      </c>
    </row>
    <row r="22" spans="1:9" x14ac:dyDescent="0.3">
      <c r="A22" s="68"/>
      <c r="B22" s="40"/>
      <c r="C22" s="41"/>
      <c r="D22" s="20"/>
      <c r="E22" s="20"/>
      <c r="F22" s="20">
        <f>D22+E22</f>
        <v>0</v>
      </c>
    </row>
    <row r="23" spans="1:9" ht="15" thickBot="1" x14ac:dyDescent="0.35">
      <c r="A23" s="69"/>
      <c r="B23" s="70" t="s">
        <v>14</v>
      </c>
      <c r="C23" s="71"/>
      <c r="D23" s="14">
        <f t="shared" ref="D23:E23" si="3">SUM(D16:D22)</f>
        <v>0</v>
      </c>
      <c r="E23" s="14">
        <f t="shared" si="3"/>
        <v>25041</v>
      </c>
      <c r="F23" s="14">
        <f>D23+E23</f>
        <v>25041</v>
      </c>
    </row>
    <row r="24" spans="1:9" x14ac:dyDescent="0.3">
      <c r="A24" s="72" t="s">
        <v>6</v>
      </c>
      <c r="B24" s="40" t="s">
        <v>36</v>
      </c>
      <c r="C24" s="41">
        <v>6000</v>
      </c>
      <c r="D24" s="20"/>
      <c r="E24" s="20">
        <v>2220</v>
      </c>
      <c r="F24" s="20">
        <f t="shared" ref="F24:F29" si="4">D24+E24</f>
        <v>2220</v>
      </c>
      <c r="G24" s="4"/>
    </row>
    <row r="25" spans="1:9" x14ac:dyDescent="0.3">
      <c r="A25" s="68"/>
      <c r="B25" s="40"/>
      <c r="C25" s="41"/>
      <c r="D25" s="20"/>
      <c r="E25" s="20"/>
      <c r="F25" s="20">
        <f t="shared" si="4"/>
        <v>0</v>
      </c>
      <c r="G25" s="3"/>
    </row>
    <row r="26" spans="1:9" x14ac:dyDescent="0.3">
      <c r="A26" s="68"/>
      <c r="B26" s="40"/>
      <c r="C26" s="41"/>
      <c r="D26" s="20"/>
      <c r="E26" s="20"/>
      <c r="F26" s="20">
        <f t="shared" si="4"/>
        <v>0</v>
      </c>
    </row>
    <row r="27" spans="1:9" x14ac:dyDescent="0.3">
      <c r="A27" s="68"/>
      <c r="B27" s="40"/>
      <c r="C27" s="41"/>
      <c r="D27" s="20"/>
      <c r="E27" s="20"/>
      <c r="F27" s="20">
        <f t="shared" si="4"/>
        <v>0</v>
      </c>
      <c r="G27" s="4"/>
      <c r="I27" s="4"/>
    </row>
    <row r="28" spans="1:9" x14ac:dyDescent="0.3">
      <c r="A28" s="68"/>
      <c r="B28" s="40"/>
      <c r="C28" s="41"/>
      <c r="D28" s="20"/>
      <c r="E28" s="20"/>
      <c r="F28" s="20">
        <f t="shared" si="4"/>
        <v>0</v>
      </c>
      <c r="G28" s="3"/>
    </row>
    <row r="29" spans="1:9" x14ac:dyDescent="0.3">
      <c r="A29" s="68"/>
      <c r="B29" s="40"/>
      <c r="C29" s="41"/>
      <c r="D29" s="20"/>
      <c r="E29" s="20"/>
      <c r="F29" s="20">
        <f t="shared" si="4"/>
        <v>0</v>
      </c>
    </row>
    <row r="30" spans="1:9" x14ac:dyDescent="0.3">
      <c r="A30" s="68"/>
      <c r="B30" s="40"/>
      <c r="C30" s="41"/>
      <c r="D30" s="20"/>
      <c r="E30" s="20"/>
      <c r="F30" s="20">
        <f>D30+E30</f>
        <v>0</v>
      </c>
    </row>
    <row r="31" spans="1:9" ht="15" thickBot="1" x14ac:dyDescent="0.35">
      <c r="A31" s="69"/>
      <c r="B31" s="70" t="s">
        <v>15</v>
      </c>
      <c r="C31" s="71"/>
      <c r="D31" s="14">
        <f t="shared" ref="D31:E31" si="5">SUM(D24:D30)</f>
        <v>0</v>
      </c>
      <c r="E31" s="14">
        <f t="shared" si="5"/>
        <v>2220</v>
      </c>
      <c r="F31" s="14">
        <f>D31+E31</f>
        <v>2220</v>
      </c>
    </row>
    <row r="32" spans="1:9" ht="17.25" customHeight="1" x14ac:dyDescent="0.3">
      <c r="A32" s="72" t="s">
        <v>7</v>
      </c>
      <c r="C32" s="41"/>
      <c r="D32" s="20"/>
      <c r="E32" s="20"/>
      <c r="F32" s="20">
        <f t="shared" ref="F32:F37" si="6">D32+E32</f>
        <v>0</v>
      </c>
    </row>
    <row r="33" spans="1:9" ht="17.25" customHeight="1" x14ac:dyDescent="0.3">
      <c r="A33" s="68"/>
      <c r="B33" s="40"/>
      <c r="C33" s="41"/>
      <c r="D33" s="20"/>
      <c r="E33" s="20"/>
      <c r="F33" s="20">
        <f t="shared" si="6"/>
        <v>0</v>
      </c>
    </row>
    <row r="34" spans="1:9" ht="17.25" customHeight="1" x14ac:dyDescent="0.3">
      <c r="A34" s="68"/>
      <c r="B34" s="40"/>
      <c r="C34" s="41"/>
      <c r="D34" s="20"/>
      <c r="E34" s="20"/>
      <c r="F34" s="20">
        <f t="shared" si="6"/>
        <v>0</v>
      </c>
    </row>
    <row r="35" spans="1:9" ht="17.25" customHeight="1" x14ac:dyDescent="0.3">
      <c r="A35" s="68"/>
      <c r="B35" s="40"/>
      <c r="C35" s="41"/>
      <c r="D35" s="20"/>
      <c r="E35" s="20"/>
      <c r="F35" s="20">
        <f t="shared" si="6"/>
        <v>0</v>
      </c>
    </row>
    <row r="36" spans="1:9" ht="17.25" customHeight="1" x14ac:dyDescent="0.3">
      <c r="A36" s="68"/>
      <c r="B36" s="40"/>
      <c r="C36" s="41"/>
      <c r="D36" s="20"/>
      <c r="E36" s="20"/>
      <c r="F36" s="20">
        <f t="shared" si="6"/>
        <v>0</v>
      </c>
    </row>
    <row r="37" spans="1:9" ht="17.25" customHeight="1" x14ac:dyDescent="0.3">
      <c r="A37" s="68"/>
      <c r="B37" s="40"/>
      <c r="C37" s="41"/>
      <c r="D37" s="20"/>
      <c r="E37" s="20"/>
      <c r="F37" s="20">
        <f t="shared" si="6"/>
        <v>0</v>
      </c>
    </row>
    <row r="38" spans="1:9" ht="17.25" customHeight="1" x14ac:dyDescent="0.3">
      <c r="A38" s="68"/>
      <c r="B38" s="40"/>
      <c r="C38" s="41"/>
      <c r="D38" s="20"/>
      <c r="E38" s="20"/>
      <c r="F38" s="20">
        <f>D38+E38</f>
        <v>0</v>
      </c>
    </row>
    <row r="39" spans="1:9" ht="15" thickBot="1" x14ac:dyDescent="0.35">
      <c r="A39" s="69"/>
      <c r="B39" s="70" t="s">
        <v>16</v>
      </c>
      <c r="C39" s="71"/>
      <c r="D39" s="14">
        <f t="shared" ref="D39:E39" si="7">SUM(D32:D38)</f>
        <v>0</v>
      </c>
      <c r="E39" s="14">
        <f t="shared" si="7"/>
        <v>0</v>
      </c>
      <c r="F39" s="14">
        <f>D39+E39</f>
        <v>0</v>
      </c>
    </row>
    <row r="40" spans="1:9" x14ac:dyDescent="0.3">
      <c r="A40" s="72" t="s">
        <v>8</v>
      </c>
      <c r="B40" s="40" t="s">
        <v>38</v>
      </c>
      <c r="C40" s="41">
        <v>250</v>
      </c>
      <c r="D40" s="20"/>
      <c r="E40" s="20">
        <v>1250</v>
      </c>
      <c r="F40" s="20">
        <f t="shared" ref="F40:F45" si="8">D40+E40</f>
        <v>1250</v>
      </c>
    </row>
    <row r="41" spans="1:9" x14ac:dyDescent="0.3">
      <c r="A41" s="68"/>
      <c r="B41" s="40" t="s">
        <v>39</v>
      </c>
      <c r="C41" s="41">
        <v>250</v>
      </c>
      <c r="D41" s="20">
        <v>1250</v>
      </c>
      <c r="E41" s="20"/>
      <c r="F41" s="20">
        <f t="shared" si="8"/>
        <v>1250</v>
      </c>
      <c r="I41" s="4"/>
    </row>
    <row r="42" spans="1:9" x14ac:dyDescent="0.3">
      <c r="A42" s="68"/>
      <c r="B42" s="40" t="s">
        <v>37</v>
      </c>
      <c r="C42" s="41">
        <v>4</v>
      </c>
      <c r="D42" s="20"/>
      <c r="E42" s="20">
        <v>1200</v>
      </c>
      <c r="F42" s="20">
        <f t="shared" si="8"/>
        <v>1200</v>
      </c>
    </row>
    <row r="43" spans="1:9" x14ac:dyDescent="0.3">
      <c r="A43" s="68"/>
      <c r="B43" s="40" t="s">
        <v>44</v>
      </c>
      <c r="C43" s="41">
        <v>1</v>
      </c>
      <c r="D43" s="20"/>
      <c r="E43" s="20">
        <v>500</v>
      </c>
      <c r="F43" s="20">
        <f t="shared" si="8"/>
        <v>500</v>
      </c>
      <c r="I43" s="4"/>
    </row>
    <row r="44" spans="1:9" x14ac:dyDescent="0.3">
      <c r="A44" s="68"/>
      <c r="B44" s="40" t="s">
        <v>45</v>
      </c>
      <c r="C44" s="41">
        <v>1</v>
      </c>
      <c r="D44" s="20"/>
      <c r="E44" s="20">
        <v>1200</v>
      </c>
      <c r="F44" s="20">
        <f t="shared" si="8"/>
        <v>1200</v>
      </c>
    </row>
    <row r="45" spans="1:9" x14ac:dyDescent="0.3">
      <c r="A45" s="68"/>
      <c r="B45" s="40" t="s">
        <v>46</v>
      </c>
      <c r="C45" s="41">
        <v>1</v>
      </c>
      <c r="D45" s="20"/>
      <c r="E45" s="20">
        <v>1000</v>
      </c>
      <c r="F45" s="20">
        <f t="shared" si="8"/>
        <v>1000</v>
      </c>
    </row>
    <row r="46" spans="1:9" x14ac:dyDescent="0.3">
      <c r="A46" s="68"/>
      <c r="B46" s="40"/>
      <c r="C46" s="41"/>
      <c r="D46" s="20"/>
      <c r="E46" s="20"/>
      <c r="F46" s="20">
        <f>D46+E46</f>
        <v>0</v>
      </c>
    </row>
    <row r="47" spans="1:9" ht="15" thickBot="1" x14ac:dyDescent="0.35">
      <c r="A47" s="69"/>
      <c r="B47" s="70" t="s">
        <v>17</v>
      </c>
      <c r="C47" s="71"/>
      <c r="D47" s="14">
        <f t="shared" ref="D47:E47" si="9">SUM(D40:D46)</f>
        <v>1250</v>
      </c>
      <c r="E47" s="14">
        <f t="shared" si="9"/>
        <v>5150</v>
      </c>
      <c r="F47" s="14">
        <f>D47+E47</f>
        <v>6400</v>
      </c>
    </row>
    <row r="48" spans="1:9" x14ac:dyDescent="0.3">
      <c r="A48" s="72" t="s">
        <v>9</v>
      </c>
      <c r="B48" s="40" t="s">
        <v>42</v>
      </c>
      <c r="C48" s="41"/>
      <c r="D48" s="20"/>
      <c r="E48" s="20">
        <v>25000</v>
      </c>
      <c r="F48" s="20">
        <f t="shared" ref="F48:F53" si="10">D48+E48</f>
        <v>25000</v>
      </c>
    </row>
    <row r="49" spans="1:8" x14ac:dyDescent="0.3">
      <c r="A49" s="68"/>
      <c r="B49" s="40"/>
      <c r="C49" s="41"/>
      <c r="D49" s="20"/>
      <c r="E49" s="20"/>
      <c r="F49" s="20">
        <f t="shared" si="10"/>
        <v>0</v>
      </c>
    </row>
    <row r="50" spans="1:8" x14ac:dyDescent="0.3">
      <c r="A50" s="68"/>
      <c r="B50" s="40"/>
      <c r="C50" s="41"/>
      <c r="D50" s="20"/>
      <c r="E50" s="20"/>
      <c r="F50" s="20">
        <f t="shared" si="10"/>
        <v>0</v>
      </c>
      <c r="H50" s="4"/>
    </row>
    <row r="51" spans="1:8" x14ac:dyDescent="0.3">
      <c r="A51" s="68"/>
      <c r="B51" s="40"/>
      <c r="C51" s="41"/>
      <c r="D51" s="20"/>
      <c r="E51" s="20"/>
      <c r="F51" s="20">
        <f t="shared" si="10"/>
        <v>0</v>
      </c>
    </row>
    <row r="52" spans="1:8" x14ac:dyDescent="0.3">
      <c r="A52" s="68"/>
      <c r="B52" s="40"/>
      <c r="C52" s="41"/>
      <c r="D52" s="20"/>
      <c r="E52" s="20"/>
      <c r="F52" s="20">
        <f t="shared" si="10"/>
        <v>0</v>
      </c>
      <c r="H52" s="3"/>
    </row>
    <row r="53" spans="1:8" x14ac:dyDescent="0.3">
      <c r="A53" s="68"/>
      <c r="B53" s="40"/>
      <c r="C53" s="41"/>
      <c r="D53" s="20"/>
      <c r="E53" s="20"/>
      <c r="F53" s="20">
        <f t="shared" si="10"/>
        <v>0</v>
      </c>
    </row>
    <row r="54" spans="1:8" x14ac:dyDescent="0.3">
      <c r="A54" s="68"/>
      <c r="B54" s="40"/>
      <c r="C54" s="41"/>
      <c r="D54" s="20"/>
      <c r="E54" s="20"/>
      <c r="F54" s="20">
        <f>D54+E54</f>
        <v>0</v>
      </c>
    </row>
    <row r="55" spans="1:8" ht="15" thickBot="1" x14ac:dyDescent="0.35">
      <c r="A55" s="69"/>
      <c r="B55" s="70" t="s">
        <v>18</v>
      </c>
      <c r="C55" s="71"/>
      <c r="D55" s="14">
        <f t="shared" ref="D55:E55" si="11">SUM(D48:D54)</f>
        <v>0</v>
      </c>
      <c r="E55" s="14">
        <f t="shared" si="11"/>
        <v>25000</v>
      </c>
      <c r="F55" s="14">
        <f>D55+E55</f>
        <v>25000</v>
      </c>
    </row>
    <row r="56" spans="1:8" x14ac:dyDescent="0.3">
      <c r="A56" s="72" t="s">
        <v>31</v>
      </c>
      <c r="B56" s="40" t="s">
        <v>40</v>
      </c>
      <c r="C56" s="41"/>
      <c r="D56" s="20">
        <v>300</v>
      </c>
      <c r="E56" s="20"/>
      <c r="F56" s="20">
        <f t="shared" ref="F56:F61" si="12">D56+E56</f>
        <v>300</v>
      </c>
      <c r="H56" s="3"/>
    </row>
    <row r="57" spans="1:8" x14ac:dyDescent="0.3">
      <c r="A57" s="68"/>
      <c r="B57" s="40" t="s">
        <v>43</v>
      </c>
      <c r="C57" s="41">
        <v>100</v>
      </c>
      <c r="D57" s="20"/>
      <c r="E57" s="20">
        <v>1200</v>
      </c>
      <c r="F57" s="20">
        <f t="shared" si="12"/>
        <v>1200</v>
      </c>
    </row>
    <row r="58" spans="1:8" x14ac:dyDescent="0.3">
      <c r="A58" s="68"/>
      <c r="B58" s="40"/>
      <c r="C58" s="41"/>
      <c r="D58" s="20"/>
      <c r="E58" s="20"/>
      <c r="F58" s="20">
        <f t="shared" si="12"/>
        <v>0</v>
      </c>
    </row>
    <row r="59" spans="1:8" x14ac:dyDescent="0.3">
      <c r="A59" s="68"/>
      <c r="B59" s="40"/>
      <c r="C59" s="41"/>
      <c r="D59" s="20"/>
      <c r="E59" s="20"/>
      <c r="F59" s="20">
        <f t="shared" si="12"/>
        <v>0</v>
      </c>
    </row>
    <row r="60" spans="1:8" x14ac:dyDescent="0.3">
      <c r="A60" s="68"/>
      <c r="B60" s="40"/>
      <c r="C60" s="41"/>
      <c r="D60" s="20"/>
      <c r="E60" s="20"/>
      <c r="F60" s="20">
        <f t="shared" si="12"/>
        <v>0</v>
      </c>
    </row>
    <row r="61" spans="1:8" x14ac:dyDescent="0.3">
      <c r="A61" s="68"/>
      <c r="B61" s="40"/>
      <c r="C61" s="41"/>
      <c r="D61" s="20"/>
      <c r="E61" s="20"/>
      <c r="F61" s="20">
        <f t="shared" si="12"/>
        <v>0</v>
      </c>
    </row>
    <row r="62" spans="1:8" x14ac:dyDescent="0.3">
      <c r="A62" s="68"/>
      <c r="B62" s="40"/>
      <c r="C62" s="41"/>
      <c r="D62" s="20"/>
      <c r="E62" s="20"/>
      <c r="F62" s="20">
        <f>D62+E62</f>
        <v>0</v>
      </c>
    </row>
    <row r="63" spans="1:8" ht="15" thickBot="1" x14ac:dyDescent="0.35">
      <c r="A63" s="69"/>
      <c r="B63" s="73" t="s">
        <v>19</v>
      </c>
      <c r="C63" s="74"/>
      <c r="D63" s="14">
        <f t="shared" ref="D63" si="13">SUM(D56:D62)</f>
        <v>300</v>
      </c>
      <c r="E63" s="14">
        <f>SUM(E56:E62)</f>
        <v>1200</v>
      </c>
      <c r="F63" s="14">
        <f>D63+E63</f>
        <v>1500</v>
      </c>
    </row>
    <row r="64" spans="1:8" x14ac:dyDescent="0.3">
      <c r="A64" s="72" t="s">
        <v>10</v>
      </c>
      <c r="B64" s="42" t="s">
        <v>11</v>
      </c>
      <c r="C64" s="43"/>
      <c r="D64" s="32">
        <f>SUM(D15,D23,D31,D39,D47,D55,D63)</f>
        <v>1550</v>
      </c>
      <c r="E64" s="20">
        <f>SUM(E15,E23,E31,E39,E47,E55,E63)</f>
        <v>131611</v>
      </c>
      <c r="F64" s="20">
        <f>SUM(F15,F23,F31,F39,F47,F55,F63)</f>
        <v>133161</v>
      </c>
    </row>
    <row r="65" spans="1:6" x14ac:dyDescent="0.3">
      <c r="A65" s="68"/>
      <c r="B65" s="44" t="s">
        <v>30</v>
      </c>
      <c r="C65" s="35">
        <v>0.1</v>
      </c>
      <c r="D65" s="36"/>
      <c r="E65" s="20">
        <f>E64*C65</f>
        <v>13161.1</v>
      </c>
      <c r="F65" s="20">
        <f>E65</f>
        <v>13161.1</v>
      </c>
    </row>
    <row r="66" spans="1:6" ht="15" thickBot="1" x14ac:dyDescent="0.35">
      <c r="A66" s="69"/>
      <c r="B66" s="16" t="s">
        <v>12</v>
      </c>
      <c r="C66" s="33"/>
      <c r="D66" s="34">
        <f>D64</f>
        <v>1550</v>
      </c>
      <c r="E66" s="17">
        <f>E64+E65</f>
        <v>144772.1</v>
      </c>
      <c r="F66" s="17">
        <f>F64+F65</f>
        <v>146322.1</v>
      </c>
    </row>
    <row r="67" spans="1:6" x14ac:dyDescent="0.3">
      <c r="A67" s="45"/>
      <c r="B67" s="45"/>
      <c r="C67" s="46"/>
      <c r="D67" s="46"/>
      <c r="E67" s="46"/>
      <c r="F67" s="47"/>
    </row>
    <row r="68" spans="1:6" ht="15" thickBot="1" x14ac:dyDescent="0.35">
      <c r="A68" s="45"/>
      <c r="B68" s="45"/>
      <c r="C68" s="48"/>
      <c r="D68" s="46"/>
      <c r="E68" s="46"/>
      <c r="F68" s="47"/>
    </row>
    <row r="69" spans="1:6" ht="15.6" thickTop="1" thickBot="1" x14ac:dyDescent="0.35">
      <c r="A69" s="49"/>
      <c r="B69" s="27" t="s">
        <v>29</v>
      </c>
      <c r="C69" s="50">
        <f>D66</f>
        <v>1550</v>
      </c>
      <c r="D69" s="46"/>
      <c r="E69" s="46"/>
      <c r="F69" s="47"/>
    </row>
    <row r="70" spans="1:6" ht="15.6" thickTop="1" thickBot="1" x14ac:dyDescent="0.35">
      <c r="A70" s="45"/>
      <c r="B70" s="25" t="s">
        <v>24</v>
      </c>
      <c r="C70" s="50">
        <f>E66</f>
        <v>144772.1</v>
      </c>
      <c r="D70" s="46"/>
      <c r="E70" s="46"/>
      <c r="F70" s="47"/>
    </row>
    <row r="71" spans="1:6" ht="15" thickTop="1" x14ac:dyDescent="0.3">
      <c r="B71" s="26"/>
    </row>
  </sheetData>
  <mergeCells count="21">
    <mergeCell ref="A56:A63"/>
    <mergeCell ref="B63:C63"/>
    <mergeCell ref="A64:A66"/>
    <mergeCell ref="A32:A39"/>
    <mergeCell ref="B39:C39"/>
    <mergeCell ref="A40:A47"/>
    <mergeCell ref="B47:C47"/>
    <mergeCell ref="A48:A55"/>
    <mergeCell ref="B55:C55"/>
    <mergeCell ref="A8:A15"/>
    <mergeCell ref="B15:C15"/>
    <mergeCell ref="A16:A23"/>
    <mergeCell ref="B23:C23"/>
    <mergeCell ref="A24:A31"/>
    <mergeCell ref="B31:C31"/>
    <mergeCell ref="B6:F6"/>
    <mergeCell ref="A1:F1"/>
    <mergeCell ref="A2:F2"/>
    <mergeCell ref="A3:F3"/>
    <mergeCell ref="B4:F4"/>
    <mergeCell ref="B5:F5"/>
  </mergeCells>
  <printOptions horizontalCentered="1"/>
  <pageMargins left="0.25" right="0.25" top="0.5" bottom="0.5" header="0.3" footer="0.3"/>
  <pageSetup scale="83" orientation="portrait" r:id="rId1"/>
  <rowBreaks count="1" manualBreakCount="1">
    <brk id="31" max="3" man="1"/>
  </rowBreaks>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1"/>
  <sheetViews>
    <sheetView zoomScaleNormal="100" workbookViewId="0">
      <selection activeCell="A2" sqref="A2:F2"/>
    </sheetView>
  </sheetViews>
  <sheetFormatPr defaultRowHeight="14.4" x14ac:dyDescent="0.3"/>
  <cols>
    <col min="1" max="1" width="17" style="1" customWidth="1"/>
    <col min="2" max="2" width="74.6640625" style="1" customWidth="1"/>
    <col min="3" max="3" width="13.109375" style="5" bestFit="1" customWidth="1"/>
    <col min="4" max="4" width="14.44140625" style="5" customWidth="1"/>
    <col min="5" max="5" width="13.109375" style="5" customWidth="1"/>
    <col min="6" max="6" width="12.109375" style="2" bestFit="1" customWidth="1"/>
  </cols>
  <sheetData>
    <row r="1" spans="1:8" ht="18" customHeight="1" x14ac:dyDescent="0.3">
      <c r="A1" s="82" t="s">
        <v>26</v>
      </c>
      <c r="B1" s="82"/>
      <c r="C1" s="82"/>
      <c r="D1" s="82"/>
      <c r="E1" s="82"/>
      <c r="F1" s="82"/>
    </row>
    <row r="2" spans="1:8" ht="18" x14ac:dyDescent="0.35">
      <c r="A2" s="83" t="s">
        <v>41</v>
      </c>
      <c r="B2" s="83"/>
      <c r="C2" s="83"/>
      <c r="D2" s="83"/>
      <c r="E2" s="83"/>
      <c r="F2" s="83"/>
    </row>
    <row r="3" spans="1:8" ht="39.75" customHeight="1" x14ac:dyDescent="0.3">
      <c r="A3" s="84" t="s">
        <v>25</v>
      </c>
      <c r="B3" s="85"/>
      <c r="C3" s="85"/>
      <c r="D3" s="85"/>
      <c r="E3" s="85"/>
      <c r="F3" s="86"/>
    </row>
    <row r="4" spans="1:8" s="7" customFormat="1" ht="39.75" customHeight="1" x14ac:dyDescent="0.3">
      <c r="A4" s="6" t="s">
        <v>21</v>
      </c>
      <c r="B4" s="87"/>
      <c r="C4" s="88"/>
      <c r="D4" s="88"/>
      <c r="E4" s="88"/>
      <c r="F4" s="89"/>
    </row>
    <row r="5" spans="1:8" s="7" customFormat="1" ht="37.5" customHeight="1" x14ac:dyDescent="0.3">
      <c r="A5" s="8" t="s">
        <v>20</v>
      </c>
      <c r="B5" s="87"/>
      <c r="C5" s="88"/>
      <c r="D5" s="88"/>
      <c r="E5" s="88"/>
      <c r="F5" s="89"/>
    </row>
    <row r="6" spans="1:8" s="7" customFormat="1" ht="27.75" customHeight="1" x14ac:dyDescent="0.3">
      <c r="A6" s="9" t="s">
        <v>22</v>
      </c>
      <c r="B6" s="79" t="s">
        <v>23</v>
      </c>
      <c r="C6" s="80"/>
      <c r="D6" s="80"/>
      <c r="E6" s="80"/>
      <c r="F6" s="81"/>
    </row>
    <row r="7" spans="1:8" x14ac:dyDescent="0.3">
      <c r="A7" s="10" t="s">
        <v>0</v>
      </c>
      <c r="B7" s="11" t="s">
        <v>1</v>
      </c>
      <c r="C7" s="12" t="s">
        <v>2</v>
      </c>
      <c r="D7" s="12" t="s">
        <v>27</v>
      </c>
      <c r="E7" s="12" t="s">
        <v>28</v>
      </c>
      <c r="F7" s="51" t="s">
        <v>3</v>
      </c>
    </row>
    <row r="8" spans="1:8" x14ac:dyDescent="0.3">
      <c r="A8" s="75" t="s">
        <v>4</v>
      </c>
      <c r="B8" s="18"/>
      <c r="C8" s="19"/>
      <c r="D8" s="20"/>
      <c r="E8" s="20"/>
      <c r="F8" s="20">
        <f t="shared" ref="F8:F13" si="0">D8+E8</f>
        <v>0</v>
      </c>
    </row>
    <row r="9" spans="1:8" ht="18.75" customHeight="1" x14ac:dyDescent="0.3">
      <c r="A9" s="76"/>
      <c r="B9" s="18"/>
      <c r="C9" s="19"/>
      <c r="D9" s="20"/>
      <c r="E9" s="20"/>
      <c r="F9" s="20">
        <f t="shared" si="0"/>
        <v>0</v>
      </c>
      <c r="G9" s="3"/>
    </row>
    <row r="10" spans="1:8" ht="19.5" customHeight="1" x14ac:dyDescent="0.3">
      <c r="A10" s="76"/>
      <c r="B10" s="18"/>
      <c r="C10" s="19"/>
      <c r="D10" s="20"/>
      <c r="E10" s="20"/>
      <c r="F10" s="20">
        <f t="shared" si="0"/>
        <v>0</v>
      </c>
      <c r="G10" s="4"/>
    </row>
    <row r="11" spans="1:8" ht="18.75" customHeight="1" x14ac:dyDescent="0.3">
      <c r="A11" s="76"/>
      <c r="B11" s="18"/>
      <c r="C11" s="19"/>
      <c r="D11" s="20"/>
      <c r="E11" s="20"/>
      <c r="F11" s="20">
        <f t="shared" si="0"/>
        <v>0</v>
      </c>
    </row>
    <row r="12" spans="1:8" x14ac:dyDescent="0.3">
      <c r="A12" s="76"/>
      <c r="B12" s="18"/>
      <c r="C12" s="19"/>
      <c r="D12" s="20"/>
      <c r="E12" s="20"/>
      <c r="F12" s="20">
        <f t="shared" si="0"/>
        <v>0</v>
      </c>
    </row>
    <row r="13" spans="1:8" x14ac:dyDescent="0.3">
      <c r="A13" s="76"/>
      <c r="B13" s="18"/>
      <c r="C13" s="19"/>
      <c r="D13" s="20"/>
      <c r="E13" s="20"/>
      <c r="F13" s="20">
        <f t="shared" si="0"/>
        <v>0</v>
      </c>
    </row>
    <row r="14" spans="1:8" x14ac:dyDescent="0.3">
      <c r="A14" s="76"/>
      <c r="B14" s="18"/>
      <c r="C14" s="19"/>
      <c r="D14" s="20"/>
      <c r="E14" s="20"/>
      <c r="F14" s="20">
        <f>D14+E14</f>
        <v>0</v>
      </c>
      <c r="H14" s="15"/>
    </row>
    <row r="15" spans="1:8" ht="15" thickBot="1" x14ac:dyDescent="0.35">
      <c r="A15" s="77"/>
      <c r="B15" s="70" t="s">
        <v>13</v>
      </c>
      <c r="C15" s="71"/>
      <c r="D15" s="14">
        <f>SUM(D8:D14)</f>
        <v>0</v>
      </c>
      <c r="E15" s="14">
        <f t="shared" ref="E15" si="1">SUM(E8:E14)</f>
        <v>0</v>
      </c>
      <c r="F15" s="14">
        <f>D15+E15</f>
        <v>0</v>
      </c>
    </row>
    <row r="16" spans="1:8" x14ac:dyDescent="0.3">
      <c r="A16" s="78" t="s">
        <v>5</v>
      </c>
      <c r="B16" s="18"/>
      <c r="C16" s="19"/>
      <c r="D16" s="20"/>
      <c r="E16" s="20"/>
      <c r="F16" s="20">
        <f t="shared" ref="F16:F21" si="2">D16+E16</f>
        <v>0</v>
      </c>
    </row>
    <row r="17" spans="1:9" x14ac:dyDescent="0.3">
      <c r="A17" s="76"/>
      <c r="B17" s="18"/>
      <c r="C17" s="19"/>
      <c r="D17" s="20"/>
      <c r="E17" s="20"/>
      <c r="F17" s="20">
        <f t="shared" si="2"/>
        <v>0</v>
      </c>
    </row>
    <row r="18" spans="1:9" x14ac:dyDescent="0.3">
      <c r="A18" s="76"/>
      <c r="B18" s="18"/>
      <c r="C18" s="19"/>
      <c r="D18" s="20"/>
      <c r="E18" s="20"/>
      <c r="F18" s="20">
        <f t="shared" si="2"/>
        <v>0</v>
      </c>
    </row>
    <row r="19" spans="1:9" x14ac:dyDescent="0.3">
      <c r="A19" s="76"/>
      <c r="B19" s="18"/>
      <c r="C19" s="19"/>
      <c r="D19" s="20"/>
      <c r="E19" s="20"/>
      <c r="F19" s="20">
        <f t="shared" si="2"/>
        <v>0</v>
      </c>
    </row>
    <row r="20" spans="1:9" x14ac:dyDescent="0.3">
      <c r="A20" s="76"/>
      <c r="B20" s="18"/>
      <c r="C20" s="19"/>
      <c r="D20" s="20"/>
      <c r="E20" s="20"/>
      <c r="F20" s="20">
        <f t="shared" si="2"/>
        <v>0</v>
      </c>
    </row>
    <row r="21" spans="1:9" x14ac:dyDescent="0.3">
      <c r="A21" s="76"/>
      <c r="B21" s="18"/>
      <c r="C21" s="19"/>
      <c r="D21" s="20"/>
      <c r="E21" s="20"/>
      <c r="F21" s="20">
        <f t="shared" si="2"/>
        <v>0</v>
      </c>
    </row>
    <row r="22" spans="1:9" x14ac:dyDescent="0.3">
      <c r="A22" s="76"/>
      <c r="B22" s="18"/>
      <c r="C22" s="19"/>
      <c r="D22" s="20"/>
      <c r="E22" s="20"/>
      <c r="F22" s="20">
        <f>D22+E22</f>
        <v>0</v>
      </c>
    </row>
    <row r="23" spans="1:9" ht="15" thickBot="1" x14ac:dyDescent="0.35">
      <c r="A23" s="77"/>
      <c r="B23" s="70" t="s">
        <v>14</v>
      </c>
      <c r="C23" s="71"/>
      <c r="D23" s="14">
        <f t="shared" ref="D23:E23" si="3">SUM(D16:D22)</f>
        <v>0</v>
      </c>
      <c r="E23" s="14">
        <f t="shared" si="3"/>
        <v>0</v>
      </c>
      <c r="F23" s="14">
        <f>D23+E23</f>
        <v>0</v>
      </c>
    </row>
    <row r="24" spans="1:9" x14ac:dyDescent="0.3">
      <c r="A24" s="78" t="s">
        <v>6</v>
      </c>
      <c r="B24" s="18"/>
      <c r="C24" s="19"/>
      <c r="D24" s="20"/>
      <c r="E24" s="20"/>
      <c r="F24" s="20">
        <f t="shared" ref="F24:F29" si="4">D24+E24</f>
        <v>0</v>
      </c>
      <c r="G24" s="4"/>
    </row>
    <row r="25" spans="1:9" x14ac:dyDescent="0.3">
      <c r="A25" s="76"/>
      <c r="B25" s="18"/>
      <c r="C25" s="19"/>
      <c r="D25" s="20"/>
      <c r="E25" s="20"/>
      <c r="F25" s="20">
        <f t="shared" si="4"/>
        <v>0</v>
      </c>
      <c r="G25" s="3"/>
    </row>
    <row r="26" spans="1:9" x14ac:dyDescent="0.3">
      <c r="A26" s="76"/>
      <c r="B26" s="18"/>
      <c r="C26" s="19"/>
      <c r="D26" s="20"/>
      <c r="E26" s="20"/>
      <c r="F26" s="20">
        <f t="shared" si="4"/>
        <v>0</v>
      </c>
    </row>
    <row r="27" spans="1:9" x14ac:dyDescent="0.3">
      <c r="A27" s="76"/>
      <c r="B27" s="18"/>
      <c r="C27" s="19"/>
      <c r="D27" s="20"/>
      <c r="E27" s="20"/>
      <c r="F27" s="20">
        <f t="shared" si="4"/>
        <v>0</v>
      </c>
      <c r="G27" s="4"/>
      <c r="I27" s="4"/>
    </row>
    <row r="28" spans="1:9" x14ac:dyDescent="0.3">
      <c r="A28" s="76"/>
      <c r="B28" s="18"/>
      <c r="C28" s="19"/>
      <c r="D28" s="20"/>
      <c r="E28" s="20"/>
      <c r="F28" s="20">
        <f t="shared" si="4"/>
        <v>0</v>
      </c>
      <c r="G28" s="3"/>
    </row>
    <row r="29" spans="1:9" x14ac:dyDescent="0.3">
      <c r="A29" s="76"/>
      <c r="B29" s="18"/>
      <c r="C29" s="19"/>
      <c r="D29" s="20"/>
      <c r="E29" s="20"/>
      <c r="F29" s="20">
        <f t="shared" si="4"/>
        <v>0</v>
      </c>
    </row>
    <row r="30" spans="1:9" x14ac:dyDescent="0.3">
      <c r="A30" s="76"/>
      <c r="B30" s="18"/>
      <c r="C30" s="19"/>
      <c r="D30" s="20"/>
      <c r="E30" s="20"/>
      <c r="F30" s="20">
        <f>D30+E30</f>
        <v>0</v>
      </c>
    </row>
    <row r="31" spans="1:9" ht="15" thickBot="1" x14ac:dyDescent="0.35">
      <c r="A31" s="77"/>
      <c r="B31" s="70" t="s">
        <v>15</v>
      </c>
      <c r="C31" s="71"/>
      <c r="D31" s="14">
        <f t="shared" ref="D31:E31" si="5">SUM(D24:D30)</f>
        <v>0</v>
      </c>
      <c r="E31" s="14">
        <f t="shared" si="5"/>
        <v>0</v>
      </c>
      <c r="F31" s="14">
        <f>D31+E31</f>
        <v>0</v>
      </c>
    </row>
    <row r="32" spans="1:9" ht="17.25" customHeight="1" x14ac:dyDescent="0.3">
      <c r="A32" s="78" t="s">
        <v>7</v>
      </c>
      <c r="B32" s="18"/>
      <c r="C32" s="19"/>
      <c r="D32" s="20"/>
      <c r="E32" s="20"/>
      <c r="F32" s="20">
        <f t="shared" ref="F32:F37" si="6">D32+E32</f>
        <v>0</v>
      </c>
    </row>
    <row r="33" spans="1:9" ht="17.25" customHeight="1" x14ac:dyDescent="0.3">
      <c r="A33" s="76"/>
      <c r="B33" s="18"/>
      <c r="C33" s="19"/>
      <c r="D33" s="20"/>
      <c r="E33" s="20"/>
      <c r="F33" s="20">
        <f t="shared" si="6"/>
        <v>0</v>
      </c>
    </row>
    <row r="34" spans="1:9" ht="17.25" customHeight="1" x14ac:dyDescent="0.3">
      <c r="A34" s="76"/>
      <c r="B34" s="18"/>
      <c r="C34" s="19"/>
      <c r="D34" s="20"/>
      <c r="E34" s="20"/>
      <c r="F34" s="20">
        <f t="shared" si="6"/>
        <v>0</v>
      </c>
    </row>
    <row r="35" spans="1:9" ht="17.25" customHeight="1" x14ac:dyDescent="0.3">
      <c r="A35" s="76"/>
      <c r="B35" s="18"/>
      <c r="C35" s="19"/>
      <c r="D35" s="20"/>
      <c r="E35" s="20"/>
      <c r="F35" s="20">
        <f t="shared" si="6"/>
        <v>0</v>
      </c>
    </row>
    <row r="36" spans="1:9" ht="17.25" customHeight="1" x14ac:dyDescent="0.3">
      <c r="A36" s="76"/>
      <c r="B36" s="18"/>
      <c r="C36" s="19"/>
      <c r="D36" s="20"/>
      <c r="E36" s="20"/>
      <c r="F36" s="20">
        <f t="shared" si="6"/>
        <v>0</v>
      </c>
    </row>
    <row r="37" spans="1:9" ht="17.25" customHeight="1" x14ac:dyDescent="0.3">
      <c r="A37" s="76"/>
      <c r="B37" s="18"/>
      <c r="C37" s="19"/>
      <c r="D37" s="20"/>
      <c r="E37" s="20"/>
      <c r="F37" s="20">
        <f t="shared" si="6"/>
        <v>0</v>
      </c>
    </row>
    <row r="38" spans="1:9" ht="17.25" customHeight="1" x14ac:dyDescent="0.3">
      <c r="A38" s="76"/>
      <c r="B38" s="18"/>
      <c r="C38" s="19"/>
      <c r="D38" s="20"/>
      <c r="E38" s="20"/>
      <c r="F38" s="20">
        <f>D38+E38</f>
        <v>0</v>
      </c>
    </row>
    <row r="39" spans="1:9" ht="15" thickBot="1" x14ac:dyDescent="0.35">
      <c r="A39" s="77"/>
      <c r="B39" s="70" t="s">
        <v>16</v>
      </c>
      <c r="C39" s="71"/>
      <c r="D39" s="14">
        <f t="shared" ref="D39:E39" si="7">SUM(D32:D38)</f>
        <v>0</v>
      </c>
      <c r="E39" s="14">
        <f t="shared" si="7"/>
        <v>0</v>
      </c>
      <c r="F39" s="14">
        <f>D39+E39</f>
        <v>0</v>
      </c>
    </row>
    <row r="40" spans="1:9" x14ac:dyDescent="0.3">
      <c r="A40" s="78" t="s">
        <v>8</v>
      </c>
      <c r="B40" s="18"/>
      <c r="C40" s="19"/>
      <c r="D40" s="20"/>
      <c r="E40" s="20"/>
      <c r="F40" s="20">
        <f t="shared" ref="F40:F45" si="8">D40+E40</f>
        <v>0</v>
      </c>
    </row>
    <row r="41" spans="1:9" x14ac:dyDescent="0.3">
      <c r="A41" s="76"/>
      <c r="B41" s="18"/>
      <c r="C41" s="19"/>
      <c r="D41" s="20"/>
      <c r="E41" s="20"/>
      <c r="F41" s="20">
        <f t="shared" si="8"/>
        <v>0</v>
      </c>
      <c r="I41" s="4"/>
    </row>
    <row r="42" spans="1:9" x14ac:dyDescent="0.3">
      <c r="A42" s="76"/>
      <c r="B42" s="18"/>
      <c r="C42" s="19"/>
      <c r="D42" s="20"/>
      <c r="E42" s="20"/>
      <c r="F42" s="20">
        <f t="shared" si="8"/>
        <v>0</v>
      </c>
    </row>
    <row r="43" spans="1:9" x14ac:dyDescent="0.3">
      <c r="A43" s="76"/>
      <c r="B43" s="18"/>
      <c r="C43" s="19"/>
      <c r="D43" s="20"/>
      <c r="E43" s="20"/>
      <c r="F43" s="20">
        <f t="shared" si="8"/>
        <v>0</v>
      </c>
      <c r="I43" s="4"/>
    </row>
    <row r="44" spans="1:9" x14ac:dyDescent="0.3">
      <c r="A44" s="76"/>
      <c r="B44" s="18"/>
      <c r="C44" s="19"/>
      <c r="D44" s="20"/>
      <c r="E44" s="20"/>
      <c r="F44" s="20">
        <f t="shared" si="8"/>
        <v>0</v>
      </c>
    </row>
    <row r="45" spans="1:9" x14ac:dyDescent="0.3">
      <c r="A45" s="76"/>
      <c r="B45" s="18"/>
      <c r="C45" s="19"/>
      <c r="D45" s="20"/>
      <c r="E45" s="20"/>
      <c r="F45" s="20">
        <f t="shared" si="8"/>
        <v>0</v>
      </c>
    </row>
    <row r="46" spans="1:9" x14ac:dyDescent="0.3">
      <c r="A46" s="76"/>
      <c r="B46" s="18"/>
      <c r="C46" s="19"/>
      <c r="D46" s="20"/>
      <c r="E46" s="20"/>
      <c r="F46" s="20">
        <f>D46+E46</f>
        <v>0</v>
      </c>
    </row>
    <row r="47" spans="1:9" ht="15" thickBot="1" x14ac:dyDescent="0.35">
      <c r="A47" s="77"/>
      <c r="B47" s="70" t="s">
        <v>17</v>
      </c>
      <c r="C47" s="71"/>
      <c r="D47" s="14">
        <f t="shared" ref="D47:E47" si="9">SUM(D40:D46)</f>
        <v>0</v>
      </c>
      <c r="E47" s="14">
        <f t="shared" si="9"/>
        <v>0</v>
      </c>
      <c r="F47" s="14">
        <f>D47+E47</f>
        <v>0</v>
      </c>
    </row>
    <row r="48" spans="1:9" x14ac:dyDescent="0.3">
      <c r="A48" s="78" t="s">
        <v>9</v>
      </c>
      <c r="B48" s="18"/>
      <c r="C48" s="19"/>
      <c r="D48" s="20"/>
      <c r="E48" s="20"/>
      <c r="F48" s="20">
        <f t="shared" ref="F48:F53" si="10">D48+E48</f>
        <v>0</v>
      </c>
    </row>
    <row r="49" spans="1:8" x14ac:dyDescent="0.3">
      <c r="A49" s="76"/>
      <c r="B49" s="18"/>
      <c r="C49" s="19"/>
      <c r="D49" s="20"/>
      <c r="E49" s="20"/>
      <c r="F49" s="20">
        <f t="shared" si="10"/>
        <v>0</v>
      </c>
    </row>
    <row r="50" spans="1:8" x14ac:dyDescent="0.3">
      <c r="A50" s="76"/>
      <c r="B50" s="18"/>
      <c r="C50" s="19"/>
      <c r="D50" s="20"/>
      <c r="E50" s="20"/>
      <c r="F50" s="20">
        <f t="shared" si="10"/>
        <v>0</v>
      </c>
      <c r="H50" s="4"/>
    </row>
    <row r="51" spans="1:8" x14ac:dyDescent="0.3">
      <c r="A51" s="76"/>
      <c r="B51" s="18"/>
      <c r="C51" s="19"/>
      <c r="D51" s="20"/>
      <c r="E51" s="20"/>
      <c r="F51" s="20">
        <f t="shared" si="10"/>
        <v>0</v>
      </c>
    </row>
    <row r="52" spans="1:8" x14ac:dyDescent="0.3">
      <c r="A52" s="76"/>
      <c r="B52" s="18"/>
      <c r="C52" s="19"/>
      <c r="D52" s="20"/>
      <c r="E52" s="20"/>
      <c r="F52" s="20">
        <f t="shared" si="10"/>
        <v>0</v>
      </c>
      <c r="H52" s="3"/>
    </row>
    <row r="53" spans="1:8" x14ac:dyDescent="0.3">
      <c r="A53" s="76"/>
      <c r="B53" s="18"/>
      <c r="C53" s="19"/>
      <c r="D53" s="20"/>
      <c r="E53" s="20"/>
      <c r="F53" s="20">
        <f t="shared" si="10"/>
        <v>0</v>
      </c>
    </row>
    <row r="54" spans="1:8" x14ac:dyDescent="0.3">
      <c r="A54" s="76"/>
      <c r="B54" s="18"/>
      <c r="C54" s="19"/>
      <c r="D54" s="20"/>
      <c r="E54" s="20"/>
      <c r="F54" s="20">
        <f>D54+E54</f>
        <v>0</v>
      </c>
    </row>
    <row r="55" spans="1:8" ht="15" thickBot="1" x14ac:dyDescent="0.35">
      <c r="A55" s="77"/>
      <c r="B55" s="70" t="s">
        <v>18</v>
      </c>
      <c r="C55" s="71"/>
      <c r="D55" s="14">
        <f t="shared" ref="D55:E55" si="11">SUM(D48:D54)</f>
        <v>0</v>
      </c>
      <c r="E55" s="14">
        <f t="shared" si="11"/>
        <v>0</v>
      </c>
      <c r="F55" s="14">
        <f>D55+E55</f>
        <v>0</v>
      </c>
    </row>
    <row r="56" spans="1:8" x14ac:dyDescent="0.3">
      <c r="A56" s="78" t="s">
        <v>31</v>
      </c>
      <c r="B56" s="18"/>
      <c r="C56" s="19"/>
      <c r="D56" s="20"/>
      <c r="E56" s="20"/>
      <c r="F56" s="20">
        <f t="shared" ref="F56:F61" si="12">D56+E56</f>
        <v>0</v>
      </c>
      <c r="H56" s="3"/>
    </row>
    <row r="57" spans="1:8" x14ac:dyDescent="0.3">
      <c r="A57" s="76"/>
      <c r="B57" s="18"/>
      <c r="C57" s="19"/>
      <c r="D57" s="20"/>
      <c r="E57" s="20"/>
      <c r="F57" s="20">
        <f t="shared" si="12"/>
        <v>0</v>
      </c>
    </row>
    <row r="58" spans="1:8" x14ac:dyDescent="0.3">
      <c r="A58" s="76"/>
      <c r="B58" s="18"/>
      <c r="C58" s="19"/>
      <c r="D58" s="20"/>
      <c r="E58" s="20"/>
      <c r="F58" s="20">
        <f t="shared" si="12"/>
        <v>0</v>
      </c>
    </row>
    <row r="59" spans="1:8" x14ac:dyDescent="0.3">
      <c r="A59" s="76"/>
      <c r="B59" s="18"/>
      <c r="C59" s="19"/>
      <c r="D59" s="20"/>
      <c r="E59" s="20"/>
      <c r="F59" s="20">
        <f t="shared" si="12"/>
        <v>0</v>
      </c>
    </row>
    <row r="60" spans="1:8" x14ac:dyDescent="0.3">
      <c r="A60" s="76"/>
      <c r="B60" s="18"/>
      <c r="C60" s="19"/>
      <c r="D60" s="20"/>
      <c r="E60" s="20"/>
      <c r="F60" s="20">
        <f t="shared" si="12"/>
        <v>0</v>
      </c>
    </row>
    <row r="61" spans="1:8" x14ac:dyDescent="0.3">
      <c r="A61" s="76"/>
      <c r="B61" s="18"/>
      <c r="C61" s="19"/>
      <c r="D61" s="20"/>
      <c r="E61" s="20"/>
      <c r="F61" s="20">
        <f t="shared" si="12"/>
        <v>0</v>
      </c>
    </row>
    <row r="62" spans="1:8" x14ac:dyDescent="0.3">
      <c r="A62" s="76"/>
      <c r="B62" s="18"/>
      <c r="C62" s="19"/>
      <c r="D62" s="20"/>
      <c r="E62" s="20"/>
      <c r="F62" s="20">
        <f>D62+E62</f>
        <v>0</v>
      </c>
    </row>
    <row r="63" spans="1:8" ht="15" thickBot="1" x14ac:dyDescent="0.35">
      <c r="A63" s="77"/>
      <c r="B63" s="73" t="s">
        <v>19</v>
      </c>
      <c r="C63" s="74"/>
      <c r="D63" s="14">
        <f t="shared" ref="D63" si="13">SUM(D56:D62)</f>
        <v>0</v>
      </c>
      <c r="E63" s="14">
        <f>SUM(E56:E62)</f>
        <v>0</v>
      </c>
      <c r="F63" s="14">
        <f>D63+E63</f>
        <v>0</v>
      </c>
    </row>
    <row r="64" spans="1:8" x14ac:dyDescent="0.3">
      <c r="A64" s="78" t="s">
        <v>10</v>
      </c>
      <c r="B64" s="21" t="s">
        <v>11</v>
      </c>
      <c r="C64" s="31"/>
      <c r="D64" s="32">
        <f>SUM(D15,D23,D31,D39,D47,D55,D63)</f>
        <v>0</v>
      </c>
      <c r="E64" s="20">
        <f>SUM(E15,E23,E31,E39,E47,E55,E63)</f>
        <v>0</v>
      </c>
      <c r="F64" s="20">
        <f>SUM(F15,F23,F31,F39,F47,F55,F63)</f>
        <v>0</v>
      </c>
    </row>
    <row r="65" spans="1:6" x14ac:dyDescent="0.3">
      <c r="A65" s="76"/>
      <c r="B65" s="30" t="s">
        <v>30</v>
      </c>
      <c r="C65" s="35">
        <v>0.1</v>
      </c>
      <c r="D65" s="36"/>
      <c r="E65" s="20">
        <f>E64*C65</f>
        <v>0</v>
      </c>
      <c r="F65" s="20">
        <f>E65</f>
        <v>0</v>
      </c>
    </row>
    <row r="66" spans="1:6" ht="15" thickBot="1" x14ac:dyDescent="0.35">
      <c r="A66" s="77"/>
      <c r="B66" s="16" t="s">
        <v>12</v>
      </c>
      <c r="C66" s="33"/>
      <c r="D66" s="34">
        <f>D64</f>
        <v>0</v>
      </c>
      <c r="E66" s="17">
        <f>E64+E65</f>
        <v>0</v>
      </c>
      <c r="F66" s="17">
        <f>F64+F65</f>
        <v>0</v>
      </c>
    </row>
    <row r="68" spans="1:6" ht="15" thickBot="1" x14ac:dyDescent="0.35">
      <c r="C68" s="24"/>
    </row>
    <row r="69" spans="1:6" ht="15.6" thickTop="1" thickBot="1" x14ac:dyDescent="0.35">
      <c r="A69" s="28"/>
      <c r="B69" s="27" t="s">
        <v>29</v>
      </c>
      <c r="C69" s="29">
        <f>D66</f>
        <v>0</v>
      </c>
    </row>
    <row r="70" spans="1:6" ht="15.6" thickTop="1" thickBot="1" x14ac:dyDescent="0.35">
      <c r="B70" s="25" t="s">
        <v>24</v>
      </c>
      <c r="C70" s="29">
        <f>E66</f>
        <v>0</v>
      </c>
    </row>
    <row r="71" spans="1:6" ht="15" thickTop="1" x14ac:dyDescent="0.3">
      <c r="B71" s="26"/>
    </row>
  </sheetData>
  <mergeCells count="21">
    <mergeCell ref="B63:C63"/>
    <mergeCell ref="B55:C55"/>
    <mergeCell ref="B47:C47"/>
    <mergeCell ref="B39:C39"/>
    <mergeCell ref="B31:C31"/>
    <mergeCell ref="A56:A63"/>
    <mergeCell ref="A64:A66"/>
    <mergeCell ref="A32:A39"/>
    <mergeCell ref="A40:A47"/>
    <mergeCell ref="A48:A55"/>
    <mergeCell ref="A8:A15"/>
    <mergeCell ref="A16:A23"/>
    <mergeCell ref="A24:A31"/>
    <mergeCell ref="B6:F6"/>
    <mergeCell ref="A1:F1"/>
    <mergeCell ref="A2:F2"/>
    <mergeCell ref="A3:F3"/>
    <mergeCell ref="B4:F4"/>
    <mergeCell ref="B5:F5"/>
    <mergeCell ref="B23:C23"/>
    <mergeCell ref="B15:C15"/>
  </mergeCells>
  <printOptions horizontalCentered="1"/>
  <pageMargins left="0.25" right="0.25" top="0.5" bottom="0.5" header="0.3" footer="0.3"/>
  <pageSetup scale="64" orientation="portrait" r:id="rId1"/>
  <rowBreaks count="1" manualBreakCount="1">
    <brk id="31" max="3" man="1"/>
  </rowBreaks>
  <colBreaks count="1" manualBreakCount="1">
    <brk id="6" max="1048575" man="1"/>
  </colBreaks>
  <ignoredErrors>
    <ignoredError sqref="E6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Financial Plan Instructions</vt:lpstr>
      <vt:lpstr>Financial Plan Template Example</vt:lpstr>
      <vt:lpstr>Financial Plan Template Blank</vt:lpstr>
      <vt:lpstr>'Financial Plan Template Blank'!Print_Area</vt:lpstr>
      <vt:lpstr>'Financial Plan Template Example'!Print_Area</vt:lpstr>
      <vt:lpstr>'Financial Plan Template Blank'!Print_Titles</vt:lpstr>
      <vt:lpstr>'Financial Plan Template Example'!Print_Titles</vt:lpstr>
    </vt:vector>
  </TitlesOfParts>
  <Company>USDA APHIS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Valorie J - APHIS</dc:creator>
  <cp:lastModifiedBy>Linder, Timothy J - APHIS</cp:lastModifiedBy>
  <cp:lastPrinted>2022-01-28T12:37:23Z</cp:lastPrinted>
  <dcterms:created xsi:type="dcterms:W3CDTF">2020-02-05T18:17:49Z</dcterms:created>
  <dcterms:modified xsi:type="dcterms:W3CDTF">2023-04-07T11:37:07Z</dcterms:modified>
</cp:coreProperties>
</file>